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120" yWindow="108" windowWidth="11820" windowHeight="6468" tabRatio="292"/>
  </bookViews>
  <sheets>
    <sheet name="Arkusz1" sheetId="1" r:id="rId1"/>
    <sheet name="Arkusz19" sheetId="22" r:id="rId2"/>
    <sheet name="Arkusz5" sheetId="5" r:id="rId3"/>
    <sheet name="Arkusz6" sheetId="6" r:id="rId4"/>
    <sheet name="Arkusz7" sheetId="7" r:id="rId5"/>
    <sheet name="Arkusz8" sheetId="8" r:id="rId6"/>
    <sheet name="Arkusz2" sheetId="17" r:id="rId7"/>
    <sheet name="Arkusz9" sheetId="9" r:id="rId8"/>
    <sheet name="Arkusz3" sheetId="18" r:id="rId9"/>
    <sheet name="Arkusz4" sheetId="19" r:id="rId10"/>
    <sheet name="Arkusz17" sheetId="20" r:id="rId11"/>
    <sheet name="Arkusz18" sheetId="21" r:id="rId12"/>
    <sheet name="Arkusz10" sheetId="10" r:id="rId13"/>
    <sheet name="Arkusz11" sheetId="11" r:id="rId14"/>
    <sheet name="Arkusz12" sheetId="12" r:id="rId15"/>
    <sheet name="Arkusz13" sheetId="13" r:id="rId16"/>
    <sheet name="Arkusz14" sheetId="14" r:id="rId17"/>
    <sheet name="Arkusz15" sheetId="15" r:id="rId18"/>
    <sheet name="Arkusz16" sheetId="16" r:id="rId19"/>
  </sheets>
  <definedNames>
    <definedName name="_xlnm.Print_Area" localSheetId="0">Arkusz1!$A$2:$J$157</definedName>
  </definedNames>
  <calcPr calcId="152511"/>
</workbook>
</file>

<file path=xl/calcChain.xml><?xml version="1.0" encoding="utf-8"?>
<calcChain xmlns="http://schemas.openxmlformats.org/spreadsheetml/2006/main">
  <c r="XDC90" i="1" l="1"/>
  <c r="XDC72" i="1"/>
  <c r="XDC74" i="1" l="1"/>
  <c r="XDC150" i="1" l="1"/>
  <c r="XDC13" i="1"/>
  <c r="A407" i="1" l="1"/>
  <c r="XDC57" i="1"/>
  <c r="XDC58" i="1"/>
  <c r="XDC91" i="1"/>
  <c r="XDC28" i="1"/>
  <c r="XDC29" i="1"/>
  <c r="XDC35" i="1"/>
  <c r="XDC34" i="1"/>
  <c r="XDC37" i="1"/>
  <c r="XDC60" i="1"/>
  <c r="XDC62" i="1"/>
  <c r="XDC63" i="1"/>
  <c r="XDC64" i="1"/>
  <c r="XDC65" i="1"/>
  <c r="XDC66" i="1"/>
  <c r="XDC67" i="1"/>
  <c r="XDC68" i="1"/>
  <c r="XDC79" i="1"/>
  <c r="XDC71" i="1"/>
  <c r="XDC80" i="1"/>
  <c r="XDC85" i="1"/>
  <c r="XDC97" i="1"/>
  <c r="XDC96" i="1"/>
  <c r="XDC99" i="1"/>
  <c r="XDC98" i="1"/>
  <c r="XDC100" i="1"/>
  <c r="XDC106" i="1"/>
  <c r="XDC104" i="1"/>
  <c r="XDC105" i="1"/>
  <c r="XDC108" i="1"/>
  <c r="XDC109" i="1"/>
  <c r="XDC125" i="1"/>
  <c r="XDC126" i="1"/>
  <c r="XDC153" i="1"/>
  <c r="XDC154" i="1"/>
  <c r="XDC155" i="1"/>
  <c r="XDC19" i="1"/>
  <c r="XDC21" i="1"/>
  <c r="XDC22" i="1"/>
  <c r="XDC23" i="1"/>
  <c r="XDC27" i="1"/>
  <c r="XDC42" i="1"/>
  <c r="XDC25" i="1"/>
  <c r="XDC44" i="1"/>
  <c r="XDC43" i="1"/>
  <c r="XDC46" i="1"/>
  <c r="XDC47" i="1"/>
  <c r="XDC48" i="1"/>
  <c r="XDC55" i="1"/>
  <c r="XDC50" i="1"/>
  <c r="XDC54" i="1"/>
  <c r="XDC117" i="1"/>
  <c r="XDC118" i="1"/>
  <c r="XDC119" i="1"/>
  <c r="XDC120" i="1"/>
  <c r="XDC121" i="1"/>
  <c r="XDC113" i="1"/>
  <c r="XDC115" i="1"/>
  <c r="XDC114" i="1"/>
  <c r="XDC127" i="1"/>
  <c r="XDC131" i="1"/>
  <c r="XDC132" i="1"/>
  <c r="XDC133" i="1"/>
  <c r="XDC134" i="1"/>
  <c r="XDC135" i="1"/>
  <c r="XDC137" i="1"/>
  <c r="XDC136" i="1"/>
  <c r="XDC138" i="1"/>
  <c r="XDC11" i="1"/>
  <c r="XDC12" i="1"/>
  <c r="XDC14" i="1"/>
  <c r="XDC15" i="1"/>
  <c r="XDC76" i="1"/>
  <c r="XDC73" i="1"/>
  <c r="XDC87" i="1"/>
  <c r="XDC88" i="1"/>
  <c r="XDC89" i="1"/>
  <c r="XDC142" i="1"/>
  <c r="XDC143" i="1"/>
  <c r="XDC145" i="1"/>
  <c r="XDC146" i="1"/>
  <c r="XDC144" i="1"/>
  <c r="XDC147" i="1"/>
  <c r="XDC148" i="1"/>
  <c r="XDC149" i="1"/>
  <c r="XDC151" i="1"/>
  <c r="XDC32" i="1"/>
  <c r="XDC36" i="1"/>
  <c r="XDC38" i="1"/>
  <c r="XDC59" i="1"/>
  <c r="XDC69" i="1"/>
  <c r="XDC70" i="1"/>
  <c r="XDC78" i="1"/>
  <c r="XDC77" i="1"/>
  <c r="XDC81" i="1"/>
  <c r="XDC83" i="1"/>
  <c r="XDC84" i="1"/>
  <c r="XDC93" i="1"/>
  <c r="XDC94" i="1"/>
  <c r="XDC95" i="1"/>
  <c r="XDC101" i="1"/>
  <c r="XDC102" i="1"/>
  <c r="XDC103" i="1"/>
  <c r="XDC107" i="1"/>
  <c r="XDC110" i="1"/>
  <c r="XDC24" i="1"/>
  <c r="XDC20" i="1"/>
  <c r="XDC26" i="1"/>
  <c r="XDC39" i="1"/>
  <c r="XDC40" i="1"/>
  <c r="XDC41" i="1"/>
  <c r="XDC45" i="1"/>
  <c r="XDC49" i="1"/>
  <c r="XDC51" i="1"/>
  <c r="XDC53" i="1"/>
  <c r="XDC56" i="1"/>
  <c r="XDC111" i="1"/>
  <c r="XDC112" i="1"/>
  <c r="XDC116" i="1"/>
  <c r="XDC139" i="1"/>
  <c r="XDC128" i="1"/>
  <c r="XDC129" i="1"/>
  <c r="XDC130" i="1"/>
  <c r="XDC10" i="1"/>
  <c r="XDC16" i="1"/>
  <c r="XDC17" i="1"/>
  <c r="XDC18" i="1"/>
  <c r="XDC75" i="1"/>
  <c r="XDC86" i="1"/>
  <c r="XDC92" i="1"/>
  <c r="XDC140" i="1"/>
  <c r="XDC141" i="1"/>
  <c r="H407" i="1" l="1"/>
  <c r="F407" i="1" l="1"/>
  <c r="XDC156" i="1" l="1"/>
  <c r="I407" i="1"/>
  <c r="J407" i="1" s="1"/>
  <c r="XDC407" i="1"/>
</calcChain>
</file>

<file path=xl/comments1.xml><?xml version="1.0" encoding="utf-8"?>
<comments xmlns="http://schemas.openxmlformats.org/spreadsheetml/2006/main">
  <authors>
    <author>udeczynska</author>
  </authors>
  <commentList>
    <comment ref="J90" authorId="0" shapeId="0">
      <text>
        <r>
          <rPr>
            <b/>
            <sz val="9"/>
            <color indexed="81"/>
            <rFont val="Tahoma"/>
            <family val="2"/>
            <charset val="238"/>
          </rPr>
          <t>udeczynska: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<sst xmlns="http://schemas.openxmlformats.org/spreadsheetml/2006/main" count="838" uniqueCount="718">
  <si>
    <t>Rypin</t>
  </si>
  <si>
    <t>Dębowa Łąka</t>
  </si>
  <si>
    <t>Książki</t>
  </si>
  <si>
    <t>Osieczek</t>
  </si>
  <si>
    <t>A/197</t>
  </si>
  <si>
    <t>Płużnica</t>
  </si>
  <si>
    <t>Błędowo</t>
  </si>
  <si>
    <t>A/119</t>
  </si>
  <si>
    <t>Radziejów</t>
  </si>
  <si>
    <t>malowidła ścienne w nawach</t>
  </si>
  <si>
    <t>Bzowo</t>
  </si>
  <si>
    <t>Wielkie Radowiska</t>
  </si>
  <si>
    <t>Parafia Rzymsko-Katolicka pw. św. Jakuba Apostoła w Wielkich Radowiskach</t>
  </si>
  <si>
    <t>Raciążek</t>
  </si>
  <si>
    <t>stalle</t>
  </si>
  <si>
    <t>B/111/8</t>
  </si>
  <si>
    <t>Brześć Kujawski</t>
  </si>
  <si>
    <t>Wieniec</t>
  </si>
  <si>
    <t>B/322/1</t>
  </si>
  <si>
    <t>Parafia Rzymsko-Katolicka pw.  Wszystkich Świętych i św. Hieronima w Raciążku</t>
  </si>
  <si>
    <t>Bydgoszcz</t>
  </si>
  <si>
    <t>Toruń</t>
  </si>
  <si>
    <t>Włocławek</t>
  </si>
  <si>
    <t>bydgoski</t>
  </si>
  <si>
    <t>Koronowo</t>
  </si>
  <si>
    <t>tucholski</t>
  </si>
  <si>
    <t>Grudziądz</t>
  </si>
  <si>
    <t>rypiński</t>
  </si>
  <si>
    <t>kościół parafialny</t>
  </si>
  <si>
    <t>Inowrocław</t>
  </si>
  <si>
    <t>Kruszwica</t>
  </si>
  <si>
    <t>Ostrowo n/Gopłem</t>
  </si>
  <si>
    <t>Parafia św. Mateusza w Ostrowie n/Gopłem</t>
  </si>
  <si>
    <t>Gniewkowo</t>
  </si>
  <si>
    <t>Pakość</t>
  </si>
  <si>
    <t>mogileński</t>
  </si>
  <si>
    <t>Mogilno</t>
  </si>
  <si>
    <t>Strzelno</t>
  </si>
  <si>
    <t>nakielski</t>
  </si>
  <si>
    <t>Nakło</t>
  </si>
  <si>
    <t>Potulice</t>
  </si>
  <si>
    <t>Parafia Rzymsko-Katolicka pw. Zwiastowania NMP w Potulicach</t>
  </si>
  <si>
    <t>A/53</t>
  </si>
  <si>
    <t>sępoleński</t>
  </si>
  <si>
    <t>Sośno</t>
  </si>
  <si>
    <t>świecki</t>
  </si>
  <si>
    <t>żniński</t>
  </si>
  <si>
    <t>Żnin</t>
  </si>
  <si>
    <t>brodnicki</t>
  </si>
  <si>
    <t>Brodnica</t>
  </si>
  <si>
    <t>A/397</t>
  </si>
  <si>
    <t>chełmiński</t>
  </si>
  <si>
    <t>Chełmno</t>
  </si>
  <si>
    <t>golubsko-dobrzyński</t>
  </si>
  <si>
    <t>grudziądzki</t>
  </si>
  <si>
    <t>Gruta</t>
  </si>
  <si>
    <t>toruński</t>
  </si>
  <si>
    <t>lipnowski</t>
  </si>
  <si>
    <t>radziejowski</t>
  </si>
  <si>
    <t>włocławski</t>
  </si>
  <si>
    <t>Izbica Kujawska</t>
  </si>
  <si>
    <t>Dąbrowa Biskupia</t>
  </si>
  <si>
    <t>Pieranie</t>
  </si>
  <si>
    <t>Parafia Rzymsko-Katolicka pw. św. Mikołaja w Pieraniu</t>
  </si>
  <si>
    <t>Więcbork</t>
  </si>
  <si>
    <t>Runowo Krajeńskie</t>
  </si>
  <si>
    <t>Parafia Rzymsko-Katolicka pw. św. Trójcy w Runowie Krajeńskim</t>
  </si>
  <si>
    <t>ołtarz główny</t>
  </si>
  <si>
    <t>Zamarte</t>
  </si>
  <si>
    <t>Wąwelno</t>
  </si>
  <si>
    <t>Parafia Rzymsko-Katolicka pw. św. Marii Magdaleny w Wąwelnie</t>
  </si>
  <si>
    <t>Dąbrówka</t>
  </si>
  <si>
    <t>Parafia Rzymsko-Katolicka pw. Michała Archanioła w Dąbrówce</t>
  </si>
  <si>
    <t>Warlubie</t>
  </si>
  <si>
    <t>Płochocin</t>
  </si>
  <si>
    <t>Lubiewo</t>
  </si>
  <si>
    <t>Wenecja</t>
  </si>
  <si>
    <t>Chełmno-UM</t>
  </si>
  <si>
    <t>Kowalewo Pomorskie</t>
  </si>
  <si>
    <t>Wielka Łąka</t>
  </si>
  <si>
    <t>Radzyń Chełmiński</t>
  </si>
  <si>
    <t>Zgromadzenie Księży Marianów Prowincja Polska, Warszawa</t>
  </si>
  <si>
    <t>ambona</t>
  </si>
  <si>
    <t>Parafia Rzymsko-Katolicka pw. św. Jakuba Większego Apostoła w Mogilnie</t>
  </si>
  <si>
    <t>A/503/1</t>
  </si>
  <si>
    <t>Sitno</t>
  </si>
  <si>
    <t>Parafia Rzymsko-Katolicka pw. św. Józefa w Sitnie</t>
  </si>
  <si>
    <t>A/1273</t>
  </si>
  <si>
    <t>Bobrowo</t>
  </si>
  <si>
    <t>Brudzawy</t>
  </si>
  <si>
    <t>A/372</t>
  </si>
  <si>
    <t>Parafia Rzymsko-Katolicka pw. św. Katarzyny i św. Małgorzaty w Wielkiej Łące</t>
  </si>
  <si>
    <t>Nieszawa</t>
  </si>
  <si>
    <t>Parafia Rzymsko-Katolicka pw. św. Jadwigi w Nieszawie</t>
  </si>
  <si>
    <t>A/468</t>
  </si>
  <si>
    <t>Modzerowo</t>
  </si>
  <si>
    <t>Parafia Rzymsko-Katolicka pw. św. Stanisława B.M. w Modzerowie</t>
  </si>
  <si>
    <t>A/442</t>
  </si>
  <si>
    <t>Lubień Kujawski</t>
  </si>
  <si>
    <t>Parafia Rzymsko-Katolicka pw. Najświętszego Serca Pana Jezusa w Lubieniu Kujawskim</t>
  </si>
  <si>
    <t>A/477</t>
  </si>
  <si>
    <t>Byszewo</t>
  </si>
  <si>
    <t>Rechta</t>
  </si>
  <si>
    <t>Stodoły</t>
  </si>
  <si>
    <t>Parafia Rzymsko-Katolicka pw. św. Wojciecha w Stodołach</t>
  </si>
  <si>
    <t>Kijewo Królewskie</t>
  </si>
  <si>
    <t>Zbójno</t>
  </si>
  <si>
    <t>inowrocławski</t>
  </si>
  <si>
    <t>Dąbrowa Chełmińska</t>
  </si>
  <si>
    <t>Parafia Rzymsko-Katolicka pw. Wniebowzięcia NMP w Koronowie</t>
  </si>
  <si>
    <t>kościół filialny św. Andrzeja</t>
  </si>
  <si>
    <t>A/1622</t>
  </si>
  <si>
    <t>Janikowo</t>
  </si>
  <si>
    <t>Parafia św. Jana Chrzciciela w Janikowie</t>
  </si>
  <si>
    <t>A/123/31</t>
  </si>
  <si>
    <t>Parafia Rzymsko-Katolicka pw. św. Barbary i Matki Kościoła w Rechcie</t>
  </si>
  <si>
    <t>A/472/1</t>
  </si>
  <si>
    <t>kaplica grobowa rodziny Potulickich, ob. kościół parafialny</t>
  </si>
  <si>
    <t>Kamień Krajeński</t>
  </si>
  <si>
    <t>Klasztor Karmelitów Bosych w Zamartem</t>
  </si>
  <si>
    <t>Parafia Rzymsko-Katolicka pw. św. Andrzeja Ap. w Brudzawach</t>
  </si>
  <si>
    <t>Parafia Rzymsko-Katolicka pw. św. Katarzyny Aleksandryjskiej w Brodnicy</t>
  </si>
  <si>
    <t>Działyń</t>
  </si>
  <si>
    <t>Parafia Rzymsko-Katolicka pw. Św. Trójcy w Działyniu</t>
  </si>
  <si>
    <t>A/708</t>
  </si>
  <si>
    <t>Dąbrówka Królewska</t>
  </si>
  <si>
    <t>Parafia Rzymsko-Katolicka pw. św. Jakuba w Dąbrówce Królewskiej</t>
  </si>
  <si>
    <t>A/360</t>
  </si>
  <si>
    <t>spichlerz, ul. Podmurna 13</t>
  </si>
  <si>
    <t>A/671</t>
  </si>
  <si>
    <t>Lubicz</t>
  </si>
  <si>
    <t>Gronowo</t>
  </si>
  <si>
    <t>Łysomice</t>
  </si>
  <si>
    <t>wąbrzeski</t>
  </si>
  <si>
    <t>Parafia Rzymsko-Katolicka pw. śś Ap. Piotra i Pawła w Dębowej Łące</t>
  </si>
  <si>
    <t>Parafia Rzymsko-Katolicka pw. św. Katarzyny Aleksandryjskiej w Osieczku</t>
  </si>
  <si>
    <t>Parafia Rzymsko-Katolicka pw. św. Michała Archanioła w Błędowie</t>
  </si>
  <si>
    <t>Wąbrzeźno</t>
  </si>
  <si>
    <t>Zieleń</t>
  </si>
  <si>
    <t>Parafia Rzymsko-Katolicka pw. śś. Ap. Piotra i Pawła w Zieleniu</t>
  </si>
  <si>
    <t>A/206</t>
  </si>
  <si>
    <t>Ryńsk</t>
  </si>
  <si>
    <t>kościół  filialny pw. NSPJ</t>
  </si>
  <si>
    <t>A/1634</t>
  </si>
  <si>
    <t>Bądkowo</t>
  </si>
  <si>
    <t>Parafia Rzymsko-Katolicka pw. św. Mateusza w Bądkowie</t>
  </si>
  <si>
    <t>A/469</t>
  </si>
  <si>
    <t>Osięciny</t>
  </si>
  <si>
    <t>Krzywosądz</t>
  </si>
  <si>
    <t xml:space="preserve">Parafia Rzymsko-Katolicka pw. Wniebowzięcia NMP w Krzywosądzu </t>
  </si>
  <si>
    <t>A/737</t>
  </si>
  <si>
    <t>Lubraniec</t>
  </si>
  <si>
    <t>Parafia Rzymsko-Katolicka pw. św. Jana Chrzciciela w Lubrańcu</t>
  </si>
  <si>
    <t>A/388</t>
  </si>
  <si>
    <t>Parafia Rzymsko-Katolicka pw. Świętej Trójcy w Byszewie</t>
  </si>
  <si>
    <t>Mąkowarsko</t>
  </si>
  <si>
    <t>Parafia Rzymsko-Katolicka pw. św. Wawrzyńca w Mąkowarsku</t>
  </si>
  <si>
    <t>Zgromadzenie Sióstr Miłosierdzia pw. św. Wincentego a Paulo, Prowincja Chełmińsko-Poznańska</t>
  </si>
  <si>
    <t>Parafia Rzymsko-Katolicka pw. Wniebowzięcia NMP w Chełmnie</t>
  </si>
  <si>
    <t>A/392</t>
  </si>
  <si>
    <t>Starogród</t>
  </si>
  <si>
    <t>A/387</t>
  </si>
  <si>
    <t>Łasin</t>
  </si>
  <si>
    <t>Święte</t>
  </si>
  <si>
    <t>Parafia Rzymsko-Katolicka pw. św.  Barbary w Świętem</t>
  </si>
  <si>
    <t>B/46/1</t>
  </si>
  <si>
    <t>Kurkocin</t>
  </si>
  <si>
    <t>Parafia Rzymsko-Katolicka pw. Przemienienia Pańskiego w Wieńcu</t>
  </si>
  <si>
    <t>Łubianka</t>
  </si>
  <si>
    <t>Nowe</t>
  </si>
  <si>
    <t>Brzuze</t>
  </si>
  <si>
    <t>Ugoszcz</t>
  </si>
  <si>
    <t>Powiat Rypiński</t>
  </si>
  <si>
    <t>zespół pałacowo-parkowy w Ugoszczu, obecnie DPS</t>
  </si>
  <si>
    <t>A/1502</t>
  </si>
  <si>
    <t>Polanowice</t>
  </si>
  <si>
    <t>Parafia św. Marka Ewangelisty w Polanowicach</t>
  </si>
  <si>
    <t>A/1683</t>
  </si>
  <si>
    <t>Chełmce</t>
  </si>
  <si>
    <t>Parafia Rzymsko-Katolicka pw. św. Katarzyny w Chełmcach</t>
  </si>
  <si>
    <t>Jeziora Wielkie</t>
  </si>
  <si>
    <t>A/806</t>
  </si>
  <si>
    <t>A/146/1</t>
  </si>
  <si>
    <t>A/1553</t>
  </si>
  <si>
    <t>Brzyskorzystew</t>
  </si>
  <si>
    <t>Parafia Rzymsko-Katolicka pw. św. Katarzyny w Brzyskorzystew</t>
  </si>
  <si>
    <t>A/29</t>
  </si>
  <si>
    <t>Jabłonowo Pomorskie</t>
  </si>
  <si>
    <t>Parafia Rzymsko-Katolicka pw. św. Wojciecha w Jabłonowie Pomorskim</t>
  </si>
  <si>
    <t>kościół</t>
  </si>
  <si>
    <t>Unisław</t>
  </si>
  <si>
    <t>Parafia Rzymsko-Katolicka pw. św. Bartłomieja w Unisławiu</t>
  </si>
  <si>
    <t>A/246</t>
  </si>
  <si>
    <t>Świecie nad Osą</t>
  </si>
  <si>
    <t>Karolewo</t>
  </si>
  <si>
    <t>dworek, Karolewo</t>
  </si>
  <si>
    <t>A/327</t>
  </si>
  <si>
    <t>Darxa Spółka z o.o. i wspólnicy spółka komandytowa</t>
  </si>
  <si>
    <t>Parafia Rzymsko-Katolicka pw. św. Małgorzaty w Płużnicy</t>
  </si>
  <si>
    <t>A/410</t>
  </si>
  <si>
    <t>Waganiec</t>
  </si>
  <si>
    <t>Przypust</t>
  </si>
  <si>
    <t>kościół filialny  pw. św. Stanisława i św. Marii Magdaleny w Przypuście</t>
  </si>
  <si>
    <t>A/450</t>
  </si>
  <si>
    <t>Kowal</t>
  </si>
  <si>
    <t>Grabkowo</t>
  </si>
  <si>
    <t>Parafia Rzymsko-Katolicka pw. św. Marii Magdaleny w Grabkowie</t>
  </si>
  <si>
    <t>A/424</t>
  </si>
  <si>
    <t>Wspólnota Mieszkaniowa "Bulwary 18" we Włocławku</t>
  </si>
  <si>
    <t>kamienica z oficyną</t>
  </si>
  <si>
    <t>A/665/1-2</t>
  </si>
  <si>
    <t>Parafia Rzymsko-Katolicka pw. śś. Ap. Piotra i Pawła w Kruszwicy</t>
  </si>
  <si>
    <t>Parafia Rzymsko-Katolicka pw. Mateusza Apostoła i Ewangelisty w Nowem</t>
  </si>
  <si>
    <t>ołtarz boczny pw. Wniebowzięcia MB</t>
  </si>
  <si>
    <t>B/204/22-28</t>
  </si>
  <si>
    <t>Parafia Rzymsko-Katolicka pw. św. Barbary  w Starogrodzie</t>
  </si>
  <si>
    <t>Świerczynki</t>
  </si>
  <si>
    <t>Parafia Rzymsko-Katolicka pw. św. Jana Chrzciciela i św. Jana Ewangelisty w Świerczynkach</t>
  </si>
  <si>
    <t>Parafia pw. św. Bartłomieja w Kurkocinie</t>
  </si>
  <si>
    <t>Parafia Rzymsko-Katolicka pw.  Św. Wojciecha i św. Katarzyny w Boluminku</t>
  </si>
  <si>
    <t>kościół filialny pw. WNMP w Dąbrowie Chełmińskiej</t>
  </si>
  <si>
    <t>A/45</t>
  </si>
  <si>
    <t>Sławsk Wielki</t>
  </si>
  <si>
    <t>Parafia Rzymsko-Katolicka pw. św. Bartłomieja w Sławsku Wielkim</t>
  </si>
  <si>
    <t>renowacja elewacji północnej wraz z blacharką kościoła w Sławsku Wielkim</t>
  </si>
  <si>
    <t>A/1611</t>
  </si>
  <si>
    <t>Kościelec</t>
  </si>
  <si>
    <t>Parafia Rzymsko-Katolicka pw. św. Małgorzaty w Kościelcu</t>
  </si>
  <si>
    <t>Kościeszki</t>
  </si>
  <si>
    <t>Parafia Rzymsko-Katolicka pw. św. Anny w Kościeszkach</t>
  </si>
  <si>
    <t>A/862</t>
  </si>
  <si>
    <t>Sępólno Krajeńskie</t>
  </si>
  <si>
    <t>Wałdowo</t>
  </si>
  <si>
    <t>Parafia Rzymsko-Katolicka pw. św. Mateusza Apostoła i Ewangelisty w Wałdowie</t>
  </si>
  <si>
    <t>A/764</t>
  </si>
  <si>
    <t>Sypniewo</t>
  </si>
  <si>
    <t>Parafia Rzymsko-Katolicka pw. św. Katarzyny Aleksandryjskiej w Sypniewie</t>
  </si>
  <si>
    <t>A/779/1</t>
  </si>
  <si>
    <t>Pruszcz</t>
  </si>
  <si>
    <t>Topolno</t>
  </si>
  <si>
    <t>Parafia Rzymsko-Katolicka pw. Nawiedzenia NMP w Topolnie</t>
  </si>
  <si>
    <t>A/760</t>
  </si>
  <si>
    <t>A/1630</t>
  </si>
  <si>
    <t xml:space="preserve">Kościół p.w. św. Mikołaja </t>
  </si>
  <si>
    <t>A/1699</t>
  </si>
  <si>
    <t>Parafia Rzymsko-Katolicka pw. św. Floriana w Żninie</t>
  </si>
  <si>
    <t>A/825</t>
  </si>
  <si>
    <t>Lisewo</t>
  </si>
  <si>
    <t>Parafia Rzymsko-Katolicka pw. Podwyższenia Krzyża Świętego w Lisewie</t>
  </si>
  <si>
    <t>Jabłonowo Zamek</t>
  </si>
  <si>
    <t>Dorposz Szlachecki</t>
  </si>
  <si>
    <t>Fundacja Twierdza Chełmno Dorposz Szlachecki</t>
  </si>
  <si>
    <t>Fort II Twierdzy Chełmno</t>
  </si>
  <si>
    <t>A/1511/7</t>
  </si>
  <si>
    <t>Stolno</t>
  </si>
  <si>
    <t>Wielkie Czyste</t>
  </si>
  <si>
    <t>Parafia Rzymsko-Katolicka pw. św. Katarzyny w Wielkim Czystem</t>
  </si>
  <si>
    <t>A/121</t>
  </si>
  <si>
    <t>ogrodzenie</t>
  </si>
  <si>
    <t>A/1704/1</t>
  </si>
  <si>
    <t>A/102</t>
  </si>
  <si>
    <t>Parafia Rzymsko-Katolicka pw. św. Świętego Mikołaja w Gronowie</t>
  </si>
  <si>
    <t>A/356</t>
  </si>
  <si>
    <t>Nowa Wieś Królewska</t>
  </si>
  <si>
    <t>Parafia Rzymsko-Katolicka pw. św. Jana Chrzciciela w Nowej Wsi Królewskiej</t>
  </si>
  <si>
    <t>A/354</t>
  </si>
  <si>
    <t>Parafia Rzymsko-Katolicka pw. św. Wawrzyńca w Ryńsku</t>
  </si>
  <si>
    <t>Bobrowniki</t>
  </si>
  <si>
    <t>Fundacja Królewski Skład Solny Bobrowniki nad Wisłą, Ciechocinek</t>
  </si>
  <si>
    <t>Magazyn Solny w Bobrownikach</t>
  </si>
  <si>
    <t>A/1675</t>
  </si>
  <si>
    <t>Parafia Rzymsko-Katolicka pw. Wniebowzięcia NMP w Izbicy Kujawskiej</t>
  </si>
  <si>
    <t>A/444</t>
  </si>
  <si>
    <t>Diecezja Bydgoska,  Bydgoszcz</t>
  </si>
  <si>
    <t>B/92/1-3</t>
  </si>
  <si>
    <t>belka tęczowa z Grupą Ukrzyżowania</t>
  </si>
  <si>
    <t>B/372/54</t>
  </si>
  <si>
    <t>barokowy ołtarz boczny prawy</t>
  </si>
  <si>
    <t>B/324/3-4</t>
  </si>
  <si>
    <t>B/248/3</t>
  </si>
  <si>
    <t>organy</t>
  </si>
  <si>
    <t>B/98</t>
  </si>
  <si>
    <t>Parafia Rzymsko-Katolicka pw. św. Wawrzyńca i Matki Kościoła w Płochocinie</t>
  </si>
  <si>
    <t>Parafia Rzymsko-Katolicka pw. św. Małgorzaty w Bzowie</t>
  </si>
  <si>
    <t>Wielki Komórsk</t>
  </si>
  <si>
    <t>Parafia Rzymsko-Katolicka pw. św. Bartłomieja Apostoła w Wielkim Komórsku</t>
  </si>
  <si>
    <t>B/104/1,2,3</t>
  </si>
  <si>
    <t>Osiek</t>
  </si>
  <si>
    <t>Strzygi</t>
  </si>
  <si>
    <t>Parafia Rzymsko-Katolicka pw. św. Stanisława BM w Strzygach</t>
  </si>
  <si>
    <t>B/330/1-35</t>
  </si>
  <si>
    <t>Parafia Rzymsko-Katolicka pw. Wniebowzięcia NMP w Osieku</t>
  </si>
  <si>
    <t>Nawra</t>
  </si>
  <si>
    <t>Parafia Rzymsko-Katolicka pw. św. Katarzyny Aleksandryjskiej w Nawrze</t>
  </si>
  <si>
    <t>B/182/31</t>
  </si>
  <si>
    <t>Łobdowo</t>
  </si>
  <si>
    <t>Parafia pw. św. Małgorzaty w Łobdowie</t>
  </si>
  <si>
    <t>B/211/1-38</t>
  </si>
  <si>
    <t>Grabie</t>
  </si>
  <si>
    <t xml:space="preserve">Parafia Rzymsko-Katolicka pw.  św. Wacława w Grabiu </t>
  </si>
  <si>
    <t>B/129/1-60</t>
  </si>
  <si>
    <t>Parafia Rzymsko-Katolicka pw. św. Stanisława Biskupa Męczennika w Brześciu Kujawskim</t>
  </si>
  <si>
    <t>B/208/1</t>
  </si>
  <si>
    <t>Parafia Rzymsko-Katolicka pw. Narodzenia NMP w Wenecji</t>
  </si>
  <si>
    <t>Muzeum im. Władysława Łęgi w Grudziądzu</t>
  </si>
  <si>
    <t xml:space="preserve">budynek główny Muzeum </t>
  </si>
  <si>
    <t>A/574</t>
  </si>
  <si>
    <t>remont konserwatorski pomieszczeń piwnicznych wraz z izolacjami w budynku głównym Muzeum w Grudziądzu</t>
  </si>
  <si>
    <t>Grudziądz, m</t>
  </si>
  <si>
    <t>Biblioteka Miejska im W. Kulerskiego w Grudziądzu</t>
  </si>
  <si>
    <t>budynek główny</t>
  </si>
  <si>
    <t>A/1665</t>
  </si>
  <si>
    <t>prace konserwatorskie dla malarstwa naściennego gmachu Biblioteki Miejskiej w Grudziądzu</t>
  </si>
  <si>
    <t>Parafia Rzymsko-Katolicka pw. Najświętszego Serca Pana Jezusa w Bydgoszczy</t>
  </si>
  <si>
    <t>A/746</t>
  </si>
  <si>
    <t>prace remontowe dachu wieży kościoła p.w. Najświętszego Serca Pana Jezusa w Bydgoszczy</t>
  </si>
  <si>
    <t>Wspólnota Mieszkaniowa ul. Gdańska 117 w Bydgoszczy</t>
  </si>
  <si>
    <t>kamienica, ul. Gdańska 117</t>
  </si>
  <si>
    <t>A/1753</t>
  </si>
  <si>
    <t>Dobrcz</t>
  </si>
  <si>
    <t>Pauliny</t>
  </si>
  <si>
    <t>dwór w Paulinach, gm. Dobrcz</t>
  </si>
  <si>
    <t>A/1011</t>
  </si>
  <si>
    <t>konserwacja elewacji kościoła pw. św. Andrzeja w Koronowie - VI etap</t>
  </si>
  <si>
    <t>Szadłowice</t>
  </si>
  <si>
    <t>Parafia Rzymsko-Katolicka pw. św. Mikołaja i św. Bartłomieja w Szadłowicach</t>
  </si>
  <si>
    <t>A/495</t>
  </si>
  <si>
    <t>prace konserwatorskie przy elewacjach kościoła w Szadłowicach - VII etap - kontynuacja</t>
  </si>
  <si>
    <t>Parafia  pw. św. Krzyża w Inowrocławiu</t>
  </si>
  <si>
    <t>d. kościół ewangelicki, ob.. rzymsko-kat.</t>
  </si>
  <si>
    <t>A/1120</t>
  </si>
  <si>
    <t>Piaski</t>
  </si>
  <si>
    <t>Parafia Rzymsko-Katolicka pw. Ścięcia św. Jana Chrzciciela w Piaskach</t>
  </si>
  <si>
    <t>A/1738</t>
  </si>
  <si>
    <t>prace konserwatorskie przy elewacjach kościoła pw. św. Jakuba Większego Apostoła w Mogilnie - V etap</t>
  </si>
  <si>
    <t>Świecie</t>
  </si>
  <si>
    <t>Gruczno</t>
  </si>
  <si>
    <t>Parafia Rzymsko-Katolicka pw. św. Jana Chrzciciela w Grucznie</t>
  </si>
  <si>
    <t>A/1617/1</t>
  </si>
  <si>
    <t>Zgromadzenie Sióstr pasterek od Opatrzności Bożej w Topolnie</t>
  </si>
  <si>
    <t>remont elewacji pałacu w Topolnie</t>
  </si>
  <si>
    <t>A/801</t>
  </si>
  <si>
    <t>prace remontowe dachu i ratownicze przy wieży kościoła parafialnego w Płochocinie</t>
  </si>
  <si>
    <t>Parafia Rzymsko-Katolicka pw. Niepokalanego Serca Maryi w Warlubiu</t>
  </si>
  <si>
    <t>A/1746</t>
  </si>
  <si>
    <t>prace remontowe dachu i elewacji kościoła w Warlubiu</t>
  </si>
  <si>
    <t>Tuchola</t>
  </si>
  <si>
    <t>Parafia Rzymsko-Katolicka pw. Św. Trójcy w Raciążu</t>
  </si>
  <si>
    <t>kaplica grobowa Janta - Połczyńskich w zespole kościoła filialnego w Dąbrówce</t>
  </si>
  <si>
    <t>A/861/2</t>
  </si>
  <si>
    <t>remont elewacji wieży kościoła w Brudzawach - kontynuacja (ściana północna) - V etap</t>
  </si>
  <si>
    <t>Polskie Towarzystwo Turystyczno-Krajoznawcze, Oddział w Brodnicy</t>
  </si>
  <si>
    <t>wieża bramna obronna</t>
  </si>
  <si>
    <t>A/129/48</t>
  </si>
  <si>
    <t>odcinek murów miejskich miasta Brodnica</t>
  </si>
  <si>
    <t>A/317/119</t>
  </si>
  <si>
    <t>prace konserwatorskie przy obronnych miejskich murach w Brodnicy</t>
  </si>
  <si>
    <t>A/348</t>
  </si>
  <si>
    <t>Pluskowęsy</t>
  </si>
  <si>
    <t>Parafia Rzymsko-Katolicka pw. św. Jana Chrzciciela w Pluskowęsach</t>
  </si>
  <si>
    <t>A/362</t>
  </si>
  <si>
    <t>prace konserwatorskie przy elewacjach kościoła w Dąbrówce Królewskiej - IV etap (fragment elewacji wieży oraz elewacja południowa korpusu)</t>
  </si>
  <si>
    <t>Parafia Rzymsko-Katolicka pw. św. Anny w Radzyniu Chełmińskim</t>
  </si>
  <si>
    <t>kaplica Dąbrowskich w kościele parafialnym</t>
  </si>
  <si>
    <t>M Toruń</t>
  </si>
  <si>
    <t xml:space="preserve">wymiana stolarki okiennej i drzwiowej, okiennic i parapetów zewnętrznych spichlerza przy ul. Podmurnej 13 w Toruniu </t>
  </si>
  <si>
    <t>Parafia Rzymsko-Katolicka pw. św. Jakuba Ap. w Toruniu</t>
  </si>
  <si>
    <t>A/86</t>
  </si>
  <si>
    <t>badania wilgotności murów w kościele św. Jakuba w Toruniu</t>
  </si>
  <si>
    <t>kamienica, ul. Żeglarska 15</t>
  </si>
  <si>
    <t>A/512</t>
  </si>
  <si>
    <t>Wspólnota mieszkaniowa ul. Piernikarska 1  Toruń</t>
  </si>
  <si>
    <t>kamienica narożna przy ul. . Piernikarska1/ św. Jakuba 9</t>
  </si>
  <si>
    <t>kamienica narożna przy ul. Most Pauliński 1, Strumykowa21 w Toruniu</t>
  </si>
  <si>
    <t>A/103</t>
  </si>
  <si>
    <t>remont ścian i kopuły wieży kościoła parafialnego w Gronowie - II etap</t>
  </si>
  <si>
    <t>Papowo Toruńskie</t>
  </si>
  <si>
    <t>Parafia Rzymsko-Katolicka pw. św. Mikołaja Biskupa w Papowie Toruńskim</t>
  </si>
  <si>
    <t>A/3016</t>
  </si>
  <si>
    <t xml:space="preserve">prace badawcze polichromii ściennych wewnątrz kościoła w Papowie Toruńskim </t>
  </si>
  <si>
    <t>Zamek Bierzgłowski</t>
  </si>
  <si>
    <t>Diecezja Toruńska</t>
  </si>
  <si>
    <t>zamek pokrzyżacki</t>
  </si>
  <si>
    <t>A/575</t>
  </si>
  <si>
    <t>A/197/1-2</t>
  </si>
  <si>
    <t>prace konserwatorskie przy elewacji północnej i wschodniej korpusu kościoła pw. śś. Ap. Piotra i Pawła w Dębowej Łące</t>
  </si>
  <si>
    <t>Parafia Rzymsko-Katolicka pw. Św. Trójcy w Książkach</t>
  </si>
  <si>
    <t>A/1271</t>
  </si>
  <si>
    <t>remont kościoła parafialnego w Książkach - II etap (remont konserwatorski ściany wschodniej)</t>
  </si>
  <si>
    <t>Parafia Rzymsko-Katolicka pw. św. Ap. Szymona i Judy Tadeusza w Wąbrzeźnie</t>
  </si>
  <si>
    <t>A/107</t>
  </si>
  <si>
    <t>Ciechocinek</t>
  </si>
  <si>
    <t>Parafia Rzymsko-Katolicka pw. św. Ap. Piotra i Pawła w Ciechocinku</t>
  </si>
  <si>
    <t>A/488</t>
  </si>
  <si>
    <t>Skępe</t>
  </si>
  <si>
    <t>Klasztor O.O. Bernardynów w Skępem</t>
  </si>
  <si>
    <t>kościół klasztorny</t>
  </si>
  <si>
    <t>A/454/1-3</t>
  </si>
  <si>
    <t>Klasztor Zakonu Braci Mniejszych Konwentualnych (O.O. Franciszkanie) w Radziejowie</t>
  </si>
  <si>
    <t>A/465</t>
  </si>
  <si>
    <t>Parafia Rzymsko-Katolicka pw. Wniebowzięcia NMP w Radziejowie</t>
  </si>
  <si>
    <t>A/464</t>
  </si>
  <si>
    <t>dwór, ob.. Plebania</t>
  </si>
  <si>
    <t>Chodecz</t>
  </si>
  <si>
    <t>Parafia Rzymsko-Katolicka pw. św. Dominika w Chodczu</t>
  </si>
  <si>
    <t>kaplica cmentarna pw. św. Jakuba</t>
  </si>
  <si>
    <t>A/694/1-3</t>
  </si>
  <si>
    <t>Kłóbka</t>
  </si>
  <si>
    <t>Parafia Rzymsko-Katolicka pw. św. Prokopa w Kłóbce</t>
  </si>
  <si>
    <t>A/473/1-2</t>
  </si>
  <si>
    <t>Włocławek m.</t>
  </si>
  <si>
    <t>Wyższe Seminarium Duchowne we Włocławku</t>
  </si>
  <si>
    <t>budynki WSD we Włocławku</t>
  </si>
  <si>
    <t>A/1544/1-4</t>
  </si>
  <si>
    <t>-</t>
  </si>
  <si>
    <t>9+87</t>
  </si>
  <si>
    <t>stalle 2-siedziskowe</t>
  </si>
  <si>
    <t>B/184/78-79</t>
  </si>
  <si>
    <t>chrzcielnica, dwa ołtarze boczne feretron</t>
  </si>
  <si>
    <t>B/259/1-23</t>
  </si>
  <si>
    <t>B/203/1-100</t>
  </si>
  <si>
    <t xml:space="preserve"> krucyfiks z belki tęczowej  </t>
  </si>
  <si>
    <t>B/328/6-8</t>
  </si>
  <si>
    <t>Siedlimowo</t>
  </si>
  <si>
    <t>Parafia Rzymsko-Katolicka p.w. św Michała Archanioła w Siedlimowie</t>
  </si>
  <si>
    <t xml:space="preserve">ołtarz boczny lewy </t>
  </si>
  <si>
    <t>B/195/10-14</t>
  </si>
  <si>
    <t>Dąbrowa</t>
  </si>
  <si>
    <t>Szczepanowo</t>
  </si>
  <si>
    <t>Parafia Rzymsko-Katolicka p.w. św. Bartłomieja  w Szczepanowie</t>
  </si>
  <si>
    <t>organy - miech</t>
  </si>
  <si>
    <t>B/385/10</t>
  </si>
  <si>
    <t>prace konserwatorsko-restauratorskie miecha instrumentu organowego z kościoła parafialnego w Szczepanowie</t>
  </si>
  <si>
    <t>Wylatowo</t>
  </si>
  <si>
    <t>Parafia Rzymsko-Katolicka pw. śś. Piotra i Pawła w Wylatowie</t>
  </si>
  <si>
    <t>B/244/1</t>
  </si>
  <si>
    <t>prace konserwatorskie przy barokowym ołtarzu bocznym prawym z kościoła w Stodołach - II etap</t>
  </si>
  <si>
    <t>Kcynia</t>
  </si>
  <si>
    <t>Parafia Rzymsko-Katolicka pw. Wniebowzięcia NMP w Kcyni</t>
  </si>
  <si>
    <t>rzeźby z ołtarza głównego</t>
  </si>
  <si>
    <t>B/282/1,3-4</t>
  </si>
  <si>
    <t>Parafia Rzymsko-Katolicka pw. śś. Piotra i Pawła w Kamieniu Krajeńskim</t>
  </si>
  <si>
    <t>B/76/3</t>
  </si>
  <si>
    <t>ołtarz boczny pw. NSPJ</t>
  </si>
  <si>
    <t xml:space="preserve">prace konserwatorskie przy ołtarzu bocznym pw. NSPJ - II etap z kościoła w Dąbrówce </t>
  </si>
  <si>
    <t>Parafia Rzymsko-Katolicka pw. Wniebowzięcia NMP i św. Ap. Szymona i Judy Tadeusza w Więcborku</t>
  </si>
  <si>
    <t>stalle, ołtarz boczny Matki Boskiej Więcborskiej</t>
  </si>
  <si>
    <t>B/75/1-55</t>
  </si>
  <si>
    <t>Dragacz</t>
  </si>
  <si>
    <t>Wielki Lubień</t>
  </si>
  <si>
    <t>Parafia Rzymsko-Katolicka pw. św. Jakuba w Wielkim Lubieniu</t>
  </si>
  <si>
    <t>B/96/1-3</t>
  </si>
  <si>
    <t>ambona, ołtarz boczny lewy NSPJ</t>
  </si>
  <si>
    <t>B/280/6,9</t>
  </si>
  <si>
    <t xml:space="preserve">ambona </t>
  </si>
  <si>
    <t>B/309/34</t>
  </si>
  <si>
    <t>Nieżywięć</t>
  </si>
  <si>
    <t>Parafia Rzymsko-Katolicka pw. św. Jana Chrzciciela w Nieżywięciu</t>
  </si>
  <si>
    <t xml:space="preserve"> ołtarz boczny prawy, Grupa Ukrzyżowania</t>
  </si>
  <si>
    <t>A/395</t>
  </si>
  <si>
    <t>ołtarz boczny prawy (południowy) pw. św. Walentego oraz ołtarz boczny północny (lewy)</t>
  </si>
  <si>
    <t>ambona  z kościoła klasztornego śś. Janów w Chełmnie</t>
  </si>
  <si>
    <t xml:space="preserve">B/45/6 </t>
  </si>
  <si>
    <t xml:space="preserve">ołtarz główny </t>
  </si>
  <si>
    <t>ołtarz boczny prawy pw. Koronacji NMP</t>
  </si>
  <si>
    <t>Parafia Rzymsko-Katolicka pw. św. Mikołaja Biskupa w Kowalewie Pomorskim</t>
  </si>
  <si>
    <t>ołtarze pw.  św. Teresy</t>
  </si>
  <si>
    <t>A/122/42</t>
  </si>
  <si>
    <t>prace konserwatorskie i restauratorskie przy obrazie z wizerunkiem św. Teresy z ołtarza bocznego pw. św. Teresy z kościoła pw. św. Mikołaja Biskupa w Kowalewie Pomorskim</t>
  </si>
  <si>
    <t>Obory</t>
  </si>
  <si>
    <t>Klasztor OO. Karmelitów w Oborach</t>
  </si>
  <si>
    <t>stalle z kościoła pw. Nawiedzenia NMP</t>
  </si>
  <si>
    <t>B/356/1-121</t>
  </si>
  <si>
    <t>Parafia Rzymsko-Katolicka pw. św.  Katarzyny Aleksandryjskiej w Łasinie</t>
  </si>
  <si>
    <t>ołtarz boczny św. Walentego</t>
  </si>
  <si>
    <t>B/387/1-25</t>
  </si>
  <si>
    <t>konfesjonał</t>
  </si>
  <si>
    <t>B/201/42</t>
  </si>
  <si>
    <t xml:space="preserve">konserwacja ambony z kościoła z kościoła w Nawrze </t>
  </si>
  <si>
    <t>Czernikowo</t>
  </si>
  <si>
    <t>Mazowsze</t>
  </si>
  <si>
    <t>Parafia Rzymsko-Katolicka pw. św. Marcina w Mazowszu</t>
  </si>
  <si>
    <t xml:space="preserve">dekoracja malarska ścian i sklepienia </t>
  </si>
  <si>
    <t>A/417</t>
  </si>
  <si>
    <t>prace konserwatorskie i restauratorskie przy dekoracji malarskiej ścian i sklepienia prezbiterium kościoła pw. św. Marcina w Mazowszu</t>
  </si>
  <si>
    <t xml:space="preserve"> Grupa Ukrzyżowania, cztery feretrony i Krzyż procesyjny</t>
  </si>
  <si>
    <t>B153/71, 78,81-84</t>
  </si>
  <si>
    <t>Orzechowo</t>
  </si>
  <si>
    <t>Parafia Rzymsko-Katolicka pw. św. Marii Magdaleny w Orzechowie</t>
  </si>
  <si>
    <t>ołtarz boczny św. Marii Magdaleny</t>
  </si>
  <si>
    <t>B/370/9-11</t>
  </si>
  <si>
    <t>B/350/9-14</t>
  </si>
  <si>
    <t>B/53/1</t>
  </si>
  <si>
    <t>Koneck</t>
  </si>
  <si>
    <t>Straszewo</t>
  </si>
  <si>
    <t>Parafia Rzymsko-Katolicka pw. św. Stanisława B. w Straszewie</t>
  </si>
  <si>
    <t>strop polichromowany w prezbiterium</t>
  </si>
  <si>
    <t>B/120/1-28</t>
  </si>
  <si>
    <t>Zakrzewo</t>
  </si>
  <si>
    <t xml:space="preserve">Parafia Rzymsko-Katolicka pw. św. Józefa z kościoła w Zakrzewie </t>
  </si>
  <si>
    <t xml:space="preserve">ołtarz boczny pw. św. Józefa </t>
  </si>
  <si>
    <t>B/3/4</t>
  </si>
  <si>
    <t>Lipno</t>
  </si>
  <si>
    <t>Karnkowo</t>
  </si>
  <si>
    <t>Parafia Rzymsko-Katolicka pw. św. Jadwigi  w Karnkowie</t>
  </si>
  <si>
    <t>ołtarz główny-obraz św. Jadwigi i rzeźby św. Piotra i św. Pawła</t>
  </si>
  <si>
    <t>B/11/1</t>
  </si>
  <si>
    <t>Kościelna Wieś</t>
  </si>
  <si>
    <t>Parafia Rzymsko-Katolicka pw. św. Wawrzyńca w Kościelnej Wsi</t>
  </si>
  <si>
    <t>ołtarz główny , gotyckie drzwi</t>
  </si>
  <si>
    <t>A/453</t>
  </si>
  <si>
    <t>Parafia Rzymsko-Katolicka pw. Św. Trójcy w Rypinie</t>
  </si>
  <si>
    <t>ołtarz boczny św. Wincentego Ferreriusza, feretron</t>
  </si>
  <si>
    <t>B/327/4,7,9</t>
  </si>
  <si>
    <t>prospekt organowy</t>
  </si>
  <si>
    <t>B/376</t>
  </si>
  <si>
    <t>Marian Żebrowski, Brodnica</t>
  </si>
  <si>
    <t>prace ratunkowe i interwencyjne dotyczące stanu awaryjnego konstrukcji wieży oraz sklepień kościoła pw. Zwiastowania NMP w Skępem - II etap - remont i wzmocnienie części zachodniej kościoła (podparcie sklepień wraz z zabezpieczeniem powłok malarskich, wzmocnienie sklepień iniekcją oraz systemem FRCM, uzupełnienie spoin i elementów murowanych od strony wewnętrznej sklepień)</t>
  </si>
  <si>
    <t xml:space="preserve">remont konserwatorski kościoła pw. Znalezienia Krzyża Świętego w Radziejowie - V etap (prace budowlano-konserwatorskie elewacji wschodniej)  </t>
  </si>
  <si>
    <t>remont ścian kościoła pw. Wniebowzięcia NMP w Radziejowie - II etap (strona północna)</t>
  </si>
  <si>
    <t>wymiana połaci dachowej wraz z naprawą więźby dachowej w kaplicy cmentarnej pw. św. Jakuba w Chodczu</t>
  </si>
  <si>
    <t>prace konserwatorskie elewacji wschodniej i południowej kościoła parafialnego św. Marii Magdaleny w Grabkowie</t>
  </si>
  <si>
    <t>prace konserwatorskie przy elewacji południowej  kościoła parafialnego pw. Najświętszego Serca Pana Jezusa w Lubieniu Kujawskim</t>
  </si>
  <si>
    <t>konserwacja elewacji budynków Wyższego Seminarium Duchownego we Włocławku (konserwacja połowy cofniętej części elewacji frontowej gamachu głównego)</t>
  </si>
  <si>
    <t>Parafia Rzym-kat. pw. Św. Mikołaja w Lubiewie</t>
  </si>
  <si>
    <t>prace konserwatorskie przy manierystycznych północnych stallach z kościoła w Raciążku - III etap (usunięcie przemalowań przy połowie konfesjonału, konserwacja warstwy malarskiej przy czole)</t>
  </si>
  <si>
    <t>Parafia Katedralna Wniebowzięcia NMP we Włocławku</t>
  </si>
  <si>
    <t>kościół katedralny</t>
  </si>
  <si>
    <t>A/487</t>
  </si>
  <si>
    <t>remont dachów prezbiterium i dwóch przyległych zakrystii kościoła katedralnego pw. Wniebowzięcia NMP we Włocławku</t>
  </si>
  <si>
    <t>prace konserwatorskie przy ołtarzu głównym z kościoła w Świętem (pełna konserwacja i restauracja tabernakulum z uszakami) - V etap</t>
  </si>
  <si>
    <t>Kikół</t>
  </si>
  <si>
    <t>Trutowo</t>
  </si>
  <si>
    <t>Klasztor O.O. Karmelitów w Trutowie</t>
  </si>
  <si>
    <t>zabytki ruchome</t>
  </si>
  <si>
    <t>B/125/1-12, 14-35, 74</t>
  </si>
  <si>
    <t>Topólka</t>
  </si>
  <si>
    <t>Świerczyn</t>
  </si>
  <si>
    <t>Parafia Rzymsko-Katolicka pw. św Mateusza w Świerczynie</t>
  </si>
  <si>
    <t>A/438</t>
  </si>
  <si>
    <t>Szynwałd</t>
  </si>
  <si>
    <t>Parafia Rzymsko-Katolicka pw. Narodzenia NMP w Szynwałdzie</t>
  </si>
  <si>
    <t>kamienna chrzcielnica z drewnianą pokrywą</t>
  </si>
  <si>
    <t>B/321/26</t>
  </si>
  <si>
    <t>BER&amp;PE Sp. z o.o., Gdańsk</t>
  </si>
  <si>
    <t>kamienny portal kamienicy przy ul. Chełmińskiej 7</t>
  </si>
  <si>
    <t>A/1356</t>
  </si>
  <si>
    <t>Wspólnota Mieszkaniowa ul. Poznańska 126-128, Toruń</t>
  </si>
  <si>
    <t>budynek mieszkalny wielorodzinny</t>
  </si>
  <si>
    <t>A/1648</t>
  </si>
  <si>
    <t>kamienica narożna ul. Most Pauliński 1 i Strumykowa 21 w Toruniu</t>
  </si>
  <si>
    <t>Parafia Rzymsko-Katolicka pw. śś. Ap. Piotra i Pawła w Wylatowie</t>
  </si>
  <si>
    <t>feretron</t>
  </si>
  <si>
    <t>B/244/33</t>
  </si>
  <si>
    <t>Alicja Wolarska, Mirosław Pelc, Bydgoszcz</t>
  </si>
  <si>
    <t>kamienica</t>
  </si>
  <si>
    <t>A/1739</t>
  </si>
  <si>
    <t>LES HIGIENA Sp. z o.o., Bydgoszcz</t>
  </si>
  <si>
    <t>budynki d. stoczni</t>
  </si>
  <si>
    <t>A/1686/1-2</t>
  </si>
  <si>
    <t>Złotniki Kujawskie</t>
  </si>
  <si>
    <t>Lisewo Kościelne</t>
  </si>
  <si>
    <t>Parafia Rzymsko-Katolicka pw. św Marii Magdaleny i Św. Wojciecha w Lisewie Kościelnym</t>
  </si>
  <si>
    <t>kościoł</t>
  </si>
  <si>
    <t>A/786</t>
  </si>
  <si>
    <t>Parafia Rzymsko-Katolicka pw. św Bartłomieja w Szadłowicach</t>
  </si>
  <si>
    <t>prace konserwatorskie na ścianach wewnętrznych kościoła w Janikowie - IV etap (podłucza łuku tęczowego)</t>
  </si>
  <si>
    <t>prace konserwatorskie przy emporze muzycznej - II etap z kościoła w Kościelcu</t>
  </si>
  <si>
    <t>Łabiszyn</t>
  </si>
  <si>
    <t>Lubostroń</t>
  </si>
  <si>
    <t>Pałac Lubostroń</t>
  </si>
  <si>
    <t>park</t>
  </si>
  <si>
    <t>A/192/1-6</t>
  </si>
  <si>
    <t>Parafia Rzymsko-Katolicka pw.śś. Piotra i Pawła w Bydgoszczy</t>
  </si>
  <si>
    <t>ambona i balaski przed prezbiterium</t>
  </si>
  <si>
    <t>B/205/13,16</t>
  </si>
  <si>
    <t>aleksnadrowski</t>
  </si>
  <si>
    <t>Aleksandrów Kujawski (wiejska)</t>
  </si>
  <si>
    <t>Brodnica    (gm. miejska)</t>
  </si>
  <si>
    <t>Bydgoszcz m.</t>
  </si>
  <si>
    <t>Koronowo (miasto i gmina)</t>
  </si>
  <si>
    <t>Chełmno    (gm. ziemska)</t>
  </si>
  <si>
    <t>Kruszwica    (gm. miejsko-wiejska)</t>
  </si>
  <si>
    <t>Chełmża    (gm. wiejska)</t>
  </si>
  <si>
    <t>powiat</t>
  </si>
  <si>
    <t>gmina</t>
  </si>
  <si>
    <t>miejscowość</t>
  </si>
  <si>
    <t>wnioskodawca</t>
  </si>
  <si>
    <t>obiekt</t>
  </si>
  <si>
    <t>nr rej zab</t>
  </si>
  <si>
    <t>cel dotacji</t>
  </si>
  <si>
    <t>wartośc zadania</t>
  </si>
  <si>
    <t>kwota dotacji</t>
  </si>
  <si>
    <t>lp.</t>
  </si>
  <si>
    <r>
      <t>wymiana stolarki okiennej w elewacji podwórzowej kamienicy przy ul. Most Pauliński 1 w Toruniu -</t>
    </r>
    <r>
      <rPr>
        <b/>
        <sz val="9"/>
        <rFont val="Cambria"/>
        <family val="1"/>
        <charset val="238"/>
      </rPr>
      <t>refundacja</t>
    </r>
  </si>
  <si>
    <t>Dobre</t>
  </si>
  <si>
    <t>Łasin ( gm. miejsko-wiejska)</t>
  </si>
  <si>
    <t>Kowalewo Pomorskie (gm. wiejsko-miejska)</t>
  </si>
  <si>
    <t>prace konserwatorskie przy ołtarzu głównym z kościoła w Grabiu - obraz centralny, dolna część nastawy ołtarzowej (z wyłączeniem tabernakulum) - od posadzki do pierwszego gzymsu dzielącego na kondygnacje (z gzymsem włącznie), antependium</t>
  </si>
  <si>
    <t>remont konserwatorski ścian neogotyckich kościoła  w Bądkowie - etap I</t>
  </si>
  <si>
    <t>remont części elewacji ścian między wieżami kościoła parafialnego pw. śś. Apostołów Piotra i Pawła w Ciechocinku</t>
  </si>
  <si>
    <t>przebudowa schodów  prezbiterium i remont kolegiaty Piotra i Pawła w Ciechocinku</t>
  </si>
  <si>
    <t>konserwacja elewacji kościoła pw. św. Jadwigi w Nieszawie - VI etap prac - fragment elewacji zachodniej (od południa) wraz ze szkarpą południowo-zachodnią oraz elewacja południowa korpusu kościoła (z wyłączeniem elewacji kaplicy bocznej)</t>
  </si>
  <si>
    <t>remont dachu kościoła filialnego w Przypuście - III etap - remont części dachu nad prezbiterium i zakrystią (wymiana pokrycia dachu na gont)</t>
  </si>
  <si>
    <t>prace konserwatorskie i restauratorskie przy polichromowanym stropie w prezbiterium kościoła  pw. św. Marcina w Straszewie - III etap</t>
  </si>
  <si>
    <t>prace konserwatorskie przy ołtarzu bocznym pw. św. Józefa z kościoła pw. św. Józefa w Zakrzewie - II etap - elementy złocone i polichromowane rzeźb i snycerki oltarza (cztery aniołki, gloria i dwa gazony)</t>
  </si>
  <si>
    <t>prace konserwatorskie przy ołtarzu bocznym prawym - I etap (z wyłączeniem uszaków) z kościoła  pw. św. Jana Chrzciciela w Nieżywięciu</t>
  </si>
  <si>
    <t>dokumentacja projektowa dla remontu Wieży Mazurskiej w Brodnicy - I etap - program konserwatorski</t>
  </si>
  <si>
    <t>konserwacja fragmentów elewacji północnej korpusu nawowego kościoła pw. św. Katarzyny Aleksandryjskiej w Brodnicy</t>
  </si>
  <si>
    <t>prace konserwatorskie przy ambonie z kościoła w Jabłonowie-Zamku - III etap (zaplecek, kosz z wyłączeniem czterech figur ewangelistów w zakresie oczyszczenia powierzchni i usunięciem przemalowań).</t>
  </si>
  <si>
    <t>prace konserwatorskie elewacji wieży kościoła w Lisewie - I etap</t>
  </si>
  <si>
    <t>prace konserwatorskie przy ołtarzu bocznym prawym (południowym) pw. św. Walentego - II etap, oraz ołtarzu bocznym lewym (północnym) z kościoła pw. św. Stanisława Biskupa Męczennika w Strzygach</t>
  </si>
  <si>
    <t>wykonanie inwentaryzacji, analizy stanu zachowania, programu konserwatorskiego oraz projektu budowlanego remontu dachu kościoła w Osieku</t>
  </si>
  <si>
    <t>remont elewacji frontowej kamienicy przy ul. Gdańskiej 117 w Bydgoszczy</t>
  </si>
  <si>
    <r>
      <t xml:space="preserve">renowacja elewacji frontowej budynku przy ul. Gdańskiej 107 w Bydgoszczy </t>
    </r>
    <r>
      <rPr>
        <b/>
        <sz val="9"/>
        <rFont val="Cambria"/>
        <family val="1"/>
        <charset val="238"/>
      </rPr>
      <t>- refundacja</t>
    </r>
  </si>
  <si>
    <r>
      <t xml:space="preserve">renowacja elewacji ceglano-tynkowanej dawnej hali produkcyjnej oraz renowacja elewacji budynku administracyjnego dawnej stoczni w Bydgoszczy - </t>
    </r>
    <r>
      <rPr>
        <b/>
        <sz val="9"/>
        <rFont val="Cambria"/>
        <family val="1"/>
        <charset val="238"/>
      </rPr>
      <t>refundacja</t>
    </r>
  </si>
  <si>
    <t xml:space="preserve">prace konserwatorskie i restauratorskie przy stallach jednorzędowych z dwoma siedziskami z prezbiterium z katedry bydgoskiej </t>
  </si>
  <si>
    <t xml:space="preserve">prace konserwatorskie przy ambonie - II etap i balaskach z kościoła pw. śś. Ap. Piotra i Pawła w Bydgoszczy </t>
  </si>
  <si>
    <t>remont więźby i dachu kościoła filialnego pw. Wniebowzięcia NMP w Dąbrowie Chełmińskiej - II etap</t>
  </si>
  <si>
    <t>prace remontowo-budowlane dworu w Paulinach, gm. Dobrcz - I etap</t>
  </si>
  <si>
    <t>pełna konserwacja i restauracja środkowej części retabulum ołtarza głównego z kościoła w Byszewie - V etap (prace konserwatorskie wg programu pkt. 1-14)</t>
  </si>
  <si>
    <t>prace konserwatorskie przy wyposażeniu kościoła - VI etap (dwa ołtarze boczne bez mens ołtarzowych: pw. Św. Rodziny oraz pw. Serca Pana Jezusa ) z kościoła w Mąkowarsku</t>
  </si>
  <si>
    <t>prace konserwatorskie i restauratorskie przy ambonie z kościoła śś. Janów w Chełmnie - IV etap (dokończenie pełnej konserwacji i restauracji ambony z wyjątkiem prac wyszczególnionych w kosztorysie zamiennym)</t>
  </si>
  <si>
    <t>prace konserwatorskie i restauratorskie przy ołtarzu głównym - VII etap (antependium; dwa florystyczne ornamenty w kształcie prostokątów; z boku wrót; sześć rzeźb z tronu do wystawiania Najświętszego Sakramentu; oryginalne schody zaołtarzowe) z kościoła farnego pw. WNMP w Chełmnie</t>
  </si>
  <si>
    <t>prace konserwatorskie przy barokowym ołtarzu bocznym prawym pw. Koronacji NMP z kościoła pw. św. Barbary w Starogrodzie</t>
  </si>
  <si>
    <t>wykonanie izolacji przeciwwodnej i termicznej fortu w Dorposzu Szlacheckim - II etap</t>
  </si>
  <si>
    <t>remont dachu kościoła w Unisławiu - III etap (dach korpusu kościoła)</t>
  </si>
  <si>
    <t>remont dachu kościoła w Wielkim Czystem - III etap (pokrycie dachu nad nawą kościoła)</t>
  </si>
  <si>
    <t>remont dachu kościoła w Pluskowęsach - II etap</t>
  </si>
  <si>
    <t>prace konserwatorskie przy zachodniej części ogrodzenia otaczającego kościół w Wielkiej Łące - II etap</t>
  </si>
  <si>
    <t>remont pokrycia konstrustrukcji wież dzwonnych  kościoła w Działyniu - wieża północna</t>
  </si>
  <si>
    <t>prace konserwatorskie i restauratorskie przy stalli południowej z kościoła klasztornego w Oborach - II etap (dokończnie zaplecków z obrazami świętych, belkowanie, przedpiersia z obrazami świętych, montaż)</t>
  </si>
  <si>
    <r>
      <t xml:space="preserve">prace konserwatorskie przy kamiennej chrzcielnicy z drewnianą pokrywą z kościoła w Szynwałdzie - </t>
    </r>
    <r>
      <rPr>
        <b/>
        <sz val="9"/>
        <rFont val="Cambria"/>
        <family val="1"/>
        <charset val="238"/>
      </rPr>
      <t>refundacja</t>
    </r>
  </si>
  <si>
    <t>prace konserwatorskie przy ołtarzu bocznym pw. św. Walentego z kościoła w Łasinie - I etap</t>
  </si>
  <si>
    <t>wykonanie badań konserwatorskich - elementy wyposażenia (ołtarz główny) i wystrój ścian w kaplicy Dąbrowskich w kościele pw. św. Anny w Radzyniu Chełmińskim</t>
  </si>
  <si>
    <t>prace konserwatorskie przy polichromii ściennej (IV etap) dworku w Karolewie (oczyszczenie i konsolidacja warstwy malarskiej, uzupełnienie tynków w pok. nr. 3)</t>
  </si>
  <si>
    <t>prace konserwatorskie przy konfesjonale z kościoła rektoralnego w Grudziądzu (pod chórem muzycznym, przy ścianie wschodniej)</t>
  </si>
  <si>
    <r>
      <t xml:space="preserve">wymiana drzwi do zakrystii, prawej wieży i drzwi od strony południowej kościoła w Szadłowicach - </t>
    </r>
    <r>
      <rPr>
        <b/>
        <sz val="9"/>
        <rFont val="Cambria"/>
        <family val="1"/>
        <charset val="238"/>
      </rPr>
      <t>refundacja</t>
    </r>
  </si>
  <si>
    <t>prace konserwatorskie elewacji kościoła pw. św. Krzyża  w Inowrocławiu - etap II remontu elewacji wieży wraz ze szczytową ścianą budynku</t>
  </si>
  <si>
    <t>prace remontowo-konserwatorskie dachu kościoła w Kościeszkach - II etap</t>
  </si>
  <si>
    <t>remont elewacji korpusu kościoła w Polanowicach (bez wieży) i izolacja kościoła</t>
  </si>
  <si>
    <t>remont dachu oraz elewacji kościoła w Piaskach - I etap</t>
  </si>
  <si>
    <t>prace remontowe kościoła w Rechcie - wymiana deskowania zewnętrznego i konserwacja - kontynuacja</t>
  </si>
  <si>
    <t>remont i konserwacja konstrukcji dachu wieży z wymianą pokrycia kościoła w Chełmcach - III etap</t>
  </si>
  <si>
    <t>prace konserwatorskie przy krucyfiksie z belki łuku tęczowego z kościoła pw. śś. Ap. Piotra i Pawła w Kruszwicy</t>
  </si>
  <si>
    <t>prace konserwatorsko-restauratorskie przy łuku  tęczowym z kościoła w Ostrowie nad Gopłem - Ietap</t>
  </si>
  <si>
    <r>
      <t xml:space="preserve">remont dachu kościoła w Lisewie Kościelnym - </t>
    </r>
    <r>
      <rPr>
        <b/>
        <sz val="9"/>
        <rFont val="Cambria"/>
        <family val="1"/>
        <charset val="238"/>
      </rPr>
      <t>refundacja</t>
    </r>
  </si>
  <si>
    <t>remont budynku mieszkalnego bednarza, stróża i straży wojskowej, magazynu solnego w Bobrownikach - etap III</t>
  </si>
  <si>
    <t>opracowanie projektu konserwatorskiego na wykonanie prac konserwatorsko-restauratorskich, dotyczącego ścian bocznych prezbiterium kościoła pw. św. Anny w Trutowie, opracowanego na podstawie badań konserwatorskich</t>
  </si>
  <si>
    <t>prace konserwatorskie  i restauratorskie przy ołtarzu głównym z kościoła w Karnkowie</t>
  </si>
  <si>
    <t>prace konserwatorskie i restauratorskie  ołtarza bocznego lewego - III etap z kościoła parafialnego w Siedlimowie (malarstwo sztalugowe na podłożu płóciennym oraz relief głęboki - dwie ramy obrazów)</t>
  </si>
  <si>
    <t>prace konserwatorskie przy ołtarzu głównym z kościoła w Wylatowie - III etap</t>
  </si>
  <si>
    <r>
      <t xml:space="preserve">prace konserwatorskie przy feretronie z obrazami śś. Piotra i Pawła oraz Matki Bożej z Dzieciątkiem z kościoła w Wylatowie - </t>
    </r>
    <r>
      <rPr>
        <b/>
        <sz val="9"/>
        <rFont val="Cambria"/>
        <family val="1"/>
        <charset val="238"/>
      </rPr>
      <t>refundacja</t>
    </r>
  </si>
  <si>
    <t xml:space="preserve">prace konserwatorskie i restauratorskie przy ołtarzu głównym z kościoła pw. Wniebowzięcia NMP w Kcyni - II etap </t>
  </si>
  <si>
    <t>prace konserwatorsko-restauratorskie we wnętrzu kościoła w Potulicach - kontynuacja (ściany prezbiterium)</t>
  </si>
  <si>
    <t>prace konserwatorskie przy ołtarzu głównym z kościoła w Kościelnej Wsi - V etap (mensa, predella, retabulum, zwieńczenie, obraz Matka Boska Częstochowska wraz z ramą, obraz Serce Jezusa wraz z ramą) oraz konserwacja gotyckich drzwi</t>
  </si>
  <si>
    <t>remont konstrukcji wraz z wymianą pokrycia dachu plebanii w Krzywosądzu - IV etap (pokrycie dachów)</t>
  </si>
  <si>
    <r>
      <t xml:space="preserve">prace remontowe dachu kościoła w Świerczynie - </t>
    </r>
    <r>
      <rPr>
        <b/>
        <sz val="9"/>
        <rFont val="Cambria"/>
        <family val="1"/>
        <charset val="238"/>
      </rPr>
      <t>refundacja</t>
    </r>
  </si>
  <si>
    <t>rewaloryzacja ogrodzenia parku z zespołu pałacowo-parkowego w Ugoszczu - VII etap (roboty kowalskie - metaloplastyka)</t>
  </si>
  <si>
    <t xml:space="preserve">prace konserwatorskie przy ołtarzu głównym z kościoła pw. Św. Trójcy w Rypinie - elementy drewniane polichromowane i złocone - kontynuacja </t>
  </si>
  <si>
    <t>prace konserwatorskie przy ołtarzu głównym z kościoła w Kamieniu Krajeńskim - III etap (rzeźba Św. Floriana i uszaki boczne z II kondygnacji retabulum)</t>
  </si>
  <si>
    <t>prace konserwatorskie i restauratorskie instrumentu organowego - II etap z kościoła w Zamartem (badania archiwalne i konserwatorskie, demontaż wiatrownic, prace przy wiatrownicy manualnej)</t>
  </si>
  <si>
    <t>remont dachu kościoła w Wałdowie - II etap</t>
  </si>
  <si>
    <t>prace konserwatorskie przy elewacji frontowej kościoła w Sitnie - VI etap</t>
  </si>
  <si>
    <t>remont dachu kościoła w Wąwelnie - III etap</t>
  </si>
  <si>
    <t>remont i konserwacja kościoła parafialnego w Sypniewie - II etap (wzmocnienie podłoża pod fundamentami)</t>
  </si>
  <si>
    <t>konserwacja polichromii w nawie głównej kościoła w Runowie Krajeńskim - VII etap</t>
  </si>
  <si>
    <t>prace konserwatorskie przy ołtarzu bocznym pw. Matki Bożej Więcborskiej (bez glorii) oraz II etap prac przy stallach (dwie ławy) z kościoła w Więcborku</t>
  </si>
  <si>
    <t>prace konserwatorskie przy ołtarzu głównym z kościoła w Wielkim Lubieniu - I etap</t>
  </si>
  <si>
    <t>prace konserwatorskie przy ołtarzu bocznym pw. Wniebowzięcia Matki Bożej w Nowem - III etap</t>
  </si>
  <si>
    <t>prace konserwatorskie przy elewacji kościoła w Topolnie - II etap</t>
  </si>
  <si>
    <t>renowacja i konserwacja elewacji kościoła w Grucznie - II etap (elewacja wieży powyżej szczytu okien dolnej kondygnacji)</t>
  </si>
  <si>
    <t>prace konserwatorskie przy ambonie - II etap (kosz i balustrada schodów)  i ołtarzu bocznym pw. NSPJ z kościoła w Bzowie</t>
  </si>
  <si>
    <t>prace konserwatorskie przy ołtarzu głównym z kościoła w Wielkim Komórsku - III etap (konserwacja płaskorzeźby Ostatnia wieczerza  wraz z ramą - mensa ołtarzowa; 2 herm po obustronach mensy, tabernakulum, 2 aniołków po obu stronach tabernakulum, złoconych elementów snycerskich na konstrukcji ołtarza (269 dm2), obrazu Madonna tronująca z Dzieciątkiem)</t>
  </si>
  <si>
    <t>prace konserwatorskie i restauratorskie przy wieży bramnej zamku  krzyżackiego w Zamku Bierzgłowskim (elewacja północna wieży bramnej - część nowożytna)</t>
  </si>
  <si>
    <t>prace konserwatorskie przy Grupie Ukrzyżowania - II etap, czterech feretronach i Krzyżu procesyjnym oraz obrazie z przedstawieniem św. Marii Magdaleny z kościoła w Świerczynkach</t>
  </si>
  <si>
    <t>wymiana stolarki okiennej wraz z parapetami w lokalu nr 11 w kamienicy przy ul. Żeglarskiej 15 w Toruniu</t>
  </si>
  <si>
    <t>renowacja, naprawa, konserwacja i rekonstrukcja drzwi wejściowych wraz z nadświetlem górnym i bocznym w kamienicy przy ul. Piernikarskiej 1 w Toruniu</t>
  </si>
  <si>
    <t>wymiana stolarki okiennej (odtworzenie) w 8 oknach w elewacji frontowej kamienicy przy ul. Most Pauliński 1  w Toruniu</t>
  </si>
  <si>
    <r>
      <t xml:space="preserve">konserwacja zachowawcza elementów kamiennych portalu w kamienicy przy ul. Chełmińskiej 7 w Toruniu - </t>
    </r>
    <r>
      <rPr>
        <b/>
        <sz val="9"/>
        <rFont val="Cambria"/>
        <family val="1"/>
        <charset val="238"/>
      </rPr>
      <t>refundacja</t>
    </r>
  </si>
  <si>
    <r>
      <t xml:space="preserve">remont więźby dachowej i pokrycia dachowego, izolacja wewnętrzna parterui I piętra, remont klatki schodowej budynku przy ul. poznańskiej 126-128 w Toruniu - </t>
    </r>
    <r>
      <rPr>
        <b/>
        <sz val="9"/>
        <rFont val="Cambria"/>
        <family val="1"/>
        <charset val="238"/>
      </rPr>
      <t>refundacja</t>
    </r>
  </si>
  <si>
    <t>prace konserwatorskie przy kaplicy grobowej Janta - Połczyńskich - III etap</t>
  </si>
  <si>
    <t xml:space="preserve">remont elewacji i dachu  kościoła w Lubiewie - II etap </t>
  </si>
  <si>
    <t>prace konserwatorskie przy ołtarzu bocznym pw. św. Bartłomieja z kościoła pw. św. Bartłomieja w Kurkocinie - zgodnie z kosztorysem</t>
  </si>
  <si>
    <t>prace konserwatorskie przy ołtarzu głównym z kościoła w Łobdowie - I etap (rzeźby duże mała belkowania I kondygnacja - polichromia, złocenia)</t>
  </si>
  <si>
    <t>prace konserwatorskie przy ołtarzu głównym z kościoła w Wielkich Radowiskach - III etap (konserwacja: dolnej kondygnacji predelli, antependium)</t>
  </si>
  <si>
    <t xml:space="preserve">konserwacja elewacji wieży z wyłączeniem fragmentu elewacji frontowej kościoła pw. św. Katarzyny Aleksandryjskiej w Osieczku </t>
  </si>
  <si>
    <t>prace konserwatorskie ceglanej elewacji: strona północna, przypory prezbiterium i szczyty międzynawowe kościoła pw. św. Michała Archanioła w Błędowie</t>
  </si>
  <si>
    <t>prace konserwatorskie przy elewacji północnej - II etap kościoła w Płużnicy (strona pn, przypory prezbiterium i szczyty międzynawowe)</t>
  </si>
  <si>
    <t>prace remontowe w wieży kościoła w Nowej Wsi Królewskiej - III etap interwencyjnej konserwacji (konserwacja i restauracja dwóch większych spływów odsadzek murów wieży)</t>
  </si>
  <si>
    <t>remont dachu kościoła parafialnego w Wąbrzeźnie - III etap (nawy bocznej - południowej nad zakrystią)</t>
  </si>
  <si>
    <t>remont więźby dachowej wraz z wymianą pokrycia dachowego nad prezbiterium, zakrystią i nawą kościoła w Zieleniu - II etap</t>
  </si>
  <si>
    <t>wymiana pokrycia dachu kościoła pw. NSPJ w Ryńsku wraz z naprawą więźby dachowej - IV etap (wieża)</t>
  </si>
  <si>
    <t>konserwacja i restauracja ołtarza bocznego pw. św. Marii Magdaleny w Orzechowie - III etap (obraz św. Antoniego i św. Apostoła Szymona, snycerka, drewno surowe)</t>
  </si>
  <si>
    <t>prace konserwatorskie przy ołtarzu głównym z kościoła w Wieńcu - VI etap - lewa wieżyczka ołtarza za rzeźbą św. Katarzyny (od podstawy rzeźby aż po wierzchołek wieżyczki/bez predelli ołtarza) oraz częściowa konserwacja i resturacja wnęki za rzeźbą św. Małgorzaty.</t>
  </si>
  <si>
    <t xml:space="preserve">III etap prac konserwatorskich przy feretronie z obrazami św. Dominika i św. Małgorzaty Alacoque - konserwacja i restauracja obudowy (architektury) feretronu z kościoła w Brześciu Kujawskim </t>
  </si>
  <si>
    <t>remont i konserwacja wnętrza drewnianego kościoła parafialnego pw. św. Sanisława w Modzerowie - II etap (wymiana obicia sufitów z desek oraz naprawa ścian zrębowych w prezbiterium, wymiana podłóg drewnianych w nawie, prezbiterium, zakrystii, kruchcie wewnątrz kościoła)</t>
  </si>
  <si>
    <t>remont konserwatorski elewacji  kościoła w Izbicy Kujawskiej - III etap - strona południowa i wschodnia</t>
  </si>
  <si>
    <t>konserwacja elewacji kościoła parafialnego w Lubrańcu - centralna część elewacji wschodniej (elewacja prezbiterium) wraz z elewacją północną prezbiterium (część nad dachem)</t>
  </si>
  <si>
    <t>remont konserwatorski części elewacji zachodniej (zakończenie prac) kościoła parafialnego pw. św. Prokopa  w Kłóbce - VI etap</t>
  </si>
  <si>
    <t>remont elewacji z wymianą pokrycia dachowego oficyny  budynku przy  ul. Bulwary 18/ św. Jana 1 we Włocławku</t>
  </si>
  <si>
    <t>wykonanie projektu infrastruktury technicznej parku w Lubostroniu - I etap</t>
  </si>
  <si>
    <t>prace konserwatorskie i restauratorskie przy polichromii ściennej z kościoła w Wenecji (łuk tęczowy) - IVetap</t>
  </si>
  <si>
    <t>prace ratownicze wieży drewnianego kościoła pw. św. Katarzyny Aleksandryjskiej w Brzyskorzystwi - III etap</t>
  </si>
  <si>
    <t>prace remontowe dachu kościoła pw. św. Floriana w Żninie - II etap</t>
  </si>
  <si>
    <t>osoba fizyczna</t>
  </si>
  <si>
    <t>Wojewódzki Urząd Ochrony Zabytków w Toruniu</t>
  </si>
  <si>
    <t xml:space="preserve">ul. Łazienna 8        </t>
  </si>
  <si>
    <t>87-100 Toruń</t>
  </si>
  <si>
    <t>ołtarz boczny pw. ś. Bartłomieja  wraz z kurdyb. w antependium z kościoła w Kurkocinie</t>
  </si>
  <si>
    <t>WOJEWÓDZTWO KUJAWSKO-POMORSKIE</t>
  </si>
  <si>
    <t>WOJEWÓDZKI URZĄD OCHRONY ZABYTKÓW W TORUNIU</t>
  </si>
  <si>
    <t>WYKAZ UDZIELONYCH DOTACJI W 2019 R.</t>
  </si>
  <si>
    <t>Toruń, dn. 31.12.2019r</t>
  </si>
  <si>
    <t>Kujawsko-Pomorski</t>
  </si>
  <si>
    <t>Wojewódzki Konserwator Zabytków</t>
  </si>
  <si>
    <t>mgr Sambor Gawiński</t>
  </si>
  <si>
    <t>Zestawienie sporządziła: mgr inż. U. Deczyńska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</si>
</sst>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</numFmts>
  <fonts count="21">
    <font>
      <sz val="10"/>
      <name val="Arial CE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Arial CE"/>
      <charset val="238"/>
    </font>
    <font>
      <sz val="8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9"/>
      <name val="Calibri"/>
      <family val="2"/>
      <charset val="238"/>
    </font>
    <font>
      <sz val="8"/>
      <name val="Calibri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sz val="8"/>
      <name val="Cambria"/>
      <family val="1"/>
      <charset val="238"/>
    </font>
    <font>
      <sz val="9"/>
      <color theme="1"/>
      <name val="Cambria"/>
      <family val="1"/>
      <charset val="238"/>
    </font>
    <font>
      <b/>
      <sz val="9"/>
      <name val="Cambria"/>
      <family val="1"/>
      <charset val="238"/>
    </font>
    <font>
      <sz val="9"/>
      <color indexed="8"/>
      <name val="Cambria"/>
      <family val="1"/>
      <charset val="238"/>
    </font>
    <font>
      <sz val="9"/>
      <name val="Arial CE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41">
    <xf numFmtId="0" fontId="0" fillId="0" borderId="0" xfId="0"/>
    <xf numFmtId="43" fontId="1" fillId="0" borderId="0" xfId="0" applyNumberFormat="1" applyFont="1" applyAlignment="1"/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ill="1" applyAlignment="1">
      <alignment horizontal="center" textRotation="90"/>
    </xf>
    <xf numFmtId="0" fontId="0" fillId="0" borderId="4" xfId="0" applyFill="1" applyBorder="1" applyAlignment="1">
      <alignment horizontal="center" textRotation="90"/>
    </xf>
    <xf numFmtId="0" fontId="4" fillId="0" borderId="0" xfId="0" applyFont="1" applyFill="1" applyAlignment="1">
      <alignment horizontal="right"/>
    </xf>
    <xf numFmtId="43" fontId="4" fillId="0" borderId="0" xfId="0" applyNumberFormat="1" applyFont="1" applyFill="1" applyAlignment="1">
      <alignment horizontal="right"/>
    </xf>
    <xf numFmtId="43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/>
    <xf numFmtId="43" fontId="6" fillId="0" borderId="0" xfId="0" applyNumberFormat="1" applyFont="1" applyFill="1" applyAlignment="1"/>
    <xf numFmtId="43" fontId="4" fillId="0" borderId="0" xfId="0" applyNumberFormat="1" applyFont="1" applyFill="1"/>
    <xf numFmtId="43" fontId="0" fillId="0" borderId="0" xfId="0" applyNumberFormat="1"/>
    <xf numFmtId="0" fontId="0" fillId="0" borderId="0" xfId="0" applyFill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textRotation="90"/>
    </xf>
    <xf numFmtId="43" fontId="1" fillId="0" borderId="0" xfId="0" applyNumberFormat="1" applyFont="1" applyFill="1" applyAlignment="1">
      <alignment horizontal="center"/>
    </xf>
    <xf numFmtId="0" fontId="9" fillId="0" borderId="0" xfId="0" applyFont="1"/>
    <xf numFmtId="0" fontId="11" fillId="0" borderId="0" xfId="0" applyFont="1"/>
    <xf numFmtId="0" fontId="9" fillId="0" borderId="0" xfId="0" applyFont="1" applyFill="1" applyBorder="1" applyAlignment="1">
      <alignment horizontal="left"/>
    </xf>
    <xf numFmtId="0" fontId="9" fillId="0" borderId="0" xfId="0" applyFont="1" applyFill="1"/>
    <xf numFmtId="0" fontId="9" fillId="0" borderId="0" xfId="0" applyFont="1" applyFill="1" applyAlignment="1">
      <alignment vertical="top"/>
    </xf>
    <xf numFmtId="0" fontId="9" fillId="0" borderId="0" xfId="0" applyFont="1" applyFill="1" applyBorder="1"/>
    <xf numFmtId="0" fontId="9" fillId="0" borderId="0" xfId="0" applyFont="1" applyBorder="1"/>
    <xf numFmtId="0" fontId="9" fillId="0" borderId="0" xfId="0" applyFont="1" applyFill="1" applyAlignment="1">
      <alignment horizontal="center" textRotation="90"/>
    </xf>
    <xf numFmtId="0" fontId="9" fillId="0" borderId="0" xfId="0" applyFont="1" applyFill="1" applyAlignment="1">
      <alignment horizontal="center"/>
    </xf>
    <xf numFmtId="43" fontId="12" fillId="0" borderId="0" xfId="0" applyNumberFormat="1" applyFont="1" applyFill="1" applyAlignment="1">
      <alignment horizontal="center"/>
    </xf>
    <xf numFmtId="43" fontId="12" fillId="0" borderId="0" xfId="0" applyNumberFormat="1" applyFont="1" applyFill="1" applyAlignment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 vertical="center"/>
    </xf>
    <xf numFmtId="43" fontId="12" fillId="0" borderId="0" xfId="0" applyNumberFormat="1" applyFont="1" applyAlignment="1"/>
    <xf numFmtId="0" fontId="10" fillId="0" borderId="0" xfId="0" applyFont="1" applyFill="1" applyBorder="1" applyAlignment="1"/>
    <xf numFmtId="0" fontId="13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center" textRotation="90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textRotation="90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43" fontId="13" fillId="0" borderId="3" xfId="0" applyNumberFormat="1" applyFont="1" applyFill="1" applyBorder="1" applyAlignment="1">
      <alignment horizontal="center" vertical="center" wrapText="1"/>
    </xf>
    <xf numFmtId="43" fontId="15" fillId="0" borderId="7" xfId="0" applyNumberFormat="1" applyFont="1" applyFill="1" applyBorder="1" applyAlignment="1">
      <alignment horizontal="center" vertical="center" wrapText="1"/>
    </xf>
    <xf numFmtId="43" fontId="15" fillId="0" borderId="4" xfId="0" applyNumberFormat="1" applyFont="1" applyFill="1" applyBorder="1" applyAlignment="1">
      <alignment horizontal="right" vertical="center" wrapText="1"/>
    </xf>
    <xf numFmtId="0" fontId="15" fillId="0" borderId="4" xfId="0" applyNumberFormat="1" applyFont="1" applyFill="1" applyBorder="1" applyAlignment="1">
      <alignment vertical="center" wrapText="1"/>
    </xf>
    <xf numFmtId="43" fontId="15" fillId="0" borderId="5" xfId="0" applyNumberFormat="1" applyFont="1" applyFill="1" applyBorder="1" applyAlignment="1">
      <alignment horizontal="right" vertical="center" wrapText="1"/>
    </xf>
    <xf numFmtId="0" fontId="15" fillId="0" borderId="4" xfId="0" applyFont="1" applyFill="1" applyBorder="1" applyAlignment="1">
      <alignment vertical="center" wrapText="1"/>
    </xf>
    <xf numFmtId="0" fontId="17" fillId="0" borderId="4" xfId="1" applyFont="1" applyFill="1" applyBorder="1" applyAlignment="1">
      <alignment vertical="center" wrapText="1"/>
    </xf>
    <xf numFmtId="164" fontId="17" fillId="0" borderId="5" xfId="1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vertical="center" wrapText="1"/>
    </xf>
    <xf numFmtId="0" fontId="13" fillId="0" borderId="0" xfId="0" applyFont="1" applyFill="1"/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3" fillId="0" borderId="0" xfId="0" applyFont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textRotation="90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center" vertical="center" textRotation="90" wrapText="1"/>
    </xf>
    <xf numFmtId="0" fontId="16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textRotation="90"/>
    </xf>
    <xf numFmtId="0" fontId="13" fillId="0" borderId="0" xfId="0" applyFont="1" applyFill="1" applyAlignment="1">
      <alignment horizontal="center"/>
    </xf>
    <xf numFmtId="43" fontId="16" fillId="0" borderId="0" xfId="0" applyNumberFormat="1" applyFont="1" applyFill="1" applyAlignment="1">
      <alignment horizontal="center"/>
    </xf>
    <xf numFmtId="43" fontId="16" fillId="0" borderId="0" xfId="0" applyNumberFormat="1" applyFont="1" applyFill="1" applyAlignment="1"/>
    <xf numFmtId="0" fontId="15" fillId="0" borderId="0" xfId="0" applyFont="1" applyFill="1"/>
    <xf numFmtId="0" fontId="15" fillId="0" borderId="0" xfId="0" applyFont="1" applyFill="1" applyAlignment="1">
      <alignment horizontal="right"/>
    </xf>
    <xf numFmtId="0" fontId="15" fillId="0" borderId="0" xfId="0" applyFont="1" applyFill="1" applyAlignment="1">
      <alignment horizontal="right" vertical="center"/>
    </xf>
    <xf numFmtId="43" fontId="13" fillId="0" borderId="4" xfId="0" applyNumberFormat="1" applyFont="1" applyFill="1" applyBorder="1" applyAlignment="1">
      <alignment horizontal="right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vertical="top" wrapText="1"/>
    </xf>
    <xf numFmtId="43" fontId="15" fillId="0" borderId="5" xfId="0" applyNumberFormat="1" applyFont="1" applyFill="1" applyBorder="1" applyAlignment="1">
      <alignment vertical="top" wrapText="1"/>
    </xf>
    <xf numFmtId="43" fontId="15" fillId="0" borderId="4" xfId="0" applyNumberFormat="1" applyFont="1" applyFill="1" applyBorder="1" applyAlignment="1">
      <alignment horizontal="right" vertical="top"/>
    </xf>
    <xf numFmtId="4" fontId="15" fillId="0" borderId="5" xfId="0" applyNumberFormat="1" applyFont="1" applyFill="1" applyBorder="1" applyAlignment="1">
      <alignment horizontal="right" vertical="center" wrapText="1"/>
    </xf>
    <xf numFmtId="0" fontId="15" fillId="0" borderId="4" xfId="0" applyFont="1" applyFill="1" applyBorder="1" applyAlignment="1">
      <alignment horizontal="center" vertical="top" wrapText="1"/>
    </xf>
    <xf numFmtId="0" fontId="15" fillId="0" borderId="4" xfId="0" applyNumberFormat="1" applyFont="1" applyFill="1" applyBorder="1" applyAlignment="1">
      <alignment vertical="top" wrapText="1"/>
    </xf>
    <xf numFmtId="0" fontId="15" fillId="0" borderId="3" xfId="0" applyFont="1" applyFill="1" applyBorder="1" applyAlignment="1">
      <alignment horizontal="center" vertical="center" wrapText="1"/>
    </xf>
    <xf numFmtId="43" fontId="15" fillId="0" borderId="7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43" fontId="15" fillId="0" borderId="8" xfId="0" applyNumberFormat="1" applyFont="1" applyFill="1" applyBorder="1" applyAlignment="1">
      <alignment horizontal="right" vertical="center" wrapText="1"/>
    </xf>
    <xf numFmtId="0" fontId="15" fillId="0" borderId="4" xfId="1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43" fontId="15" fillId="0" borderId="5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wrapText="1"/>
    </xf>
    <xf numFmtId="43" fontId="19" fillId="0" borderId="4" xfId="0" applyNumberFormat="1" applyFont="1" applyFill="1" applyBorder="1" applyAlignment="1">
      <alignment horizontal="right" vertical="center" wrapText="1"/>
    </xf>
    <xf numFmtId="43" fontId="15" fillId="0" borderId="4" xfId="2" applyNumberFormat="1" applyFont="1" applyFill="1" applyBorder="1" applyAlignment="1">
      <alignment horizontal="right" vertical="center" wrapText="1"/>
    </xf>
    <xf numFmtId="43" fontId="15" fillId="0" borderId="5" xfId="0" applyNumberFormat="1" applyFont="1" applyFill="1" applyBorder="1" applyAlignment="1">
      <alignment horizontal="right" vertical="top" wrapText="1"/>
    </xf>
    <xf numFmtId="43" fontId="15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center" vertical="center" wrapText="1"/>
    </xf>
    <xf numFmtId="43" fontId="13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43" fontId="15" fillId="0" borderId="0" xfId="0" applyNumberFormat="1" applyFont="1" applyFill="1" applyAlignment="1">
      <alignment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4" xfId="0" applyFont="1" applyFill="1" applyBorder="1"/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textRotation="90" wrapText="1"/>
    </xf>
    <xf numFmtId="0" fontId="18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5" fillId="0" borderId="0" xfId="0" applyFont="1" applyFill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textRotation="90" wrapText="1"/>
    </xf>
    <xf numFmtId="0" fontId="15" fillId="0" borderId="1" xfId="0" applyFont="1" applyFill="1" applyBorder="1" applyAlignment="1">
      <alignment horizontal="center" vertical="center" textRotation="90" wrapText="1"/>
    </xf>
    <xf numFmtId="0" fontId="15" fillId="0" borderId="2" xfId="0" applyFont="1" applyFill="1" applyBorder="1" applyAlignment="1">
      <alignment horizontal="center" vertical="center" textRotation="90" wrapText="1"/>
    </xf>
    <xf numFmtId="0" fontId="15" fillId="0" borderId="4" xfId="0" applyFont="1" applyFill="1" applyBorder="1" applyAlignment="1">
      <alignment horizontal="center" vertical="center" textRotation="90" wrapText="1"/>
    </xf>
    <xf numFmtId="0" fontId="14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43" fontId="15" fillId="0" borderId="0" xfId="0" applyNumberFormat="1" applyFont="1" applyFill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0" fontId="15" fillId="0" borderId="3" xfId="0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right" vertical="center" wrapText="1"/>
    </xf>
  </cellXfs>
  <cellStyles count="4">
    <cellStyle name="Normalny" xfId="0" builtinId="0"/>
    <cellStyle name="Normalny 2" xfId="1"/>
    <cellStyle name="Procentowy" xfId="2" builtinId="5"/>
    <cellStyle name="Walutowy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DC1255"/>
  <sheetViews>
    <sheetView showGridLines="0" tabSelected="1" topLeftCell="A154" zoomScale="110" zoomScaleNormal="110" workbookViewId="0">
      <selection activeCell="J125" sqref="J125"/>
    </sheetView>
  </sheetViews>
  <sheetFormatPr defaultRowHeight="13.2"/>
  <cols>
    <col min="1" max="1" width="5.77734375" style="11" customWidth="1"/>
    <col min="2" max="2" width="4.77734375" style="6" customWidth="1"/>
    <col min="3" max="3" width="10.6640625" style="17" customWidth="1"/>
    <col min="4" max="4" width="11" style="17" customWidth="1"/>
    <col min="5" max="5" width="22.44140625" customWidth="1"/>
    <col min="6" max="6" width="10.5546875" style="3" customWidth="1"/>
    <col min="7" max="7" width="7.77734375" style="3" customWidth="1"/>
    <col min="8" max="8" width="42" style="13" customWidth="1"/>
    <col min="9" max="9" width="14.21875" style="8" customWidth="1"/>
    <col min="10" max="10" width="14.33203125" style="9" customWidth="1"/>
    <col min="16331" max="16331" width="11" bestFit="1" customWidth="1"/>
  </cols>
  <sheetData>
    <row r="1" spans="1:11 16331:16331">
      <c r="A1" s="136" t="s">
        <v>713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1 16331:16331">
      <c r="A2" s="106" t="s">
        <v>706</v>
      </c>
      <c r="B2" s="106"/>
      <c r="C2" s="106"/>
      <c r="D2" s="106"/>
      <c r="E2" s="107"/>
    </row>
    <row r="3" spans="1:11 16331:16331" s="21" customFormat="1" ht="13.8">
      <c r="A3" s="108" t="s">
        <v>707</v>
      </c>
      <c r="B3" s="108"/>
      <c r="C3" s="108"/>
      <c r="D3" s="108"/>
      <c r="E3" s="108"/>
      <c r="F3" s="105"/>
      <c r="G3" s="105"/>
      <c r="H3" s="105"/>
      <c r="I3" s="105"/>
      <c r="J3" s="105"/>
    </row>
    <row r="4" spans="1:11 16331:16331" s="21" customFormat="1" ht="13.8">
      <c r="A4" s="137" t="s">
        <v>708</v>
      </c>
      <c r="B4" s="137"/>
      <c r="C4" s="137"/>
      <c r="D4" s="108"/>
      <c r="E4" s="108"/>
      <c r="F4" s="105"/>
      <c r="G4" s="105"/>
      <c r="H4" s="105"/>
      <c r="I4" s="105"/>
      <c r="J4" s="105"/>
    </row>
    <row r="5" spans="1:11 16331:16331" s="21" customFormat="1" ht="13.8">
      <c r="A5" s="134" t="s">
        <v>710</v>
      </c>
      <c r="B5" s="134"/>
      <c r="C5" s="134"/>
      <c r="D5" s="134"/>
      <c r="E5" s="134"/>
      <c r="F5" s="134"/>
      <c r="G5" s="134"/>
      <c r="H5" s="134"/>
      <c r="I5" s="134"/>
      <c r="J5" s="134"/>
    </row>
    <row r="6" spans="1:11 16331:16331" s="21" customFormat="1" ht="13.8">
      <c r="A6" s="134" t="s">
        <v>711</v>
      </c>
      <c r="B6" s="134"/>
      <c r="C6" s="134"/>
      <c r="D6" s="134"/>
      <c r="E6" s="134"/>
      <c r="F6" s="134"/>
      <c r="G6" s="134"/>
      <c r="H6" s="134"/>
      <c r="I6" s="134"/>
      <c r="J6" s="134"/>
    </row>
    <row r="7" spans="1:11 16331:16331" s="21" customFormat="1" ht="13.8">
      <c r="A7" s="134" t="s">
        <v>712</v>
      </c>
      <c r="B7" s="134"/>
      <c r="C7" s="134"/>
      <c r="D7" s="134"/>
      <c r="E7" s="134"/>
      <c r="F7" s="134"/>
      <c r="G7" s="134"/>
      <c r="H7" s="134"/>
      <c r="I7" s="134"/>
      <c r="J7" s="134"/>
      <c r="K7" s="36"/>
    </row>
    <row r="8" spans="1:11 16331:16331" s="21" customFormat="1" ht="13.8">
      <c r="A8" s="37"/>
      <c r="B8" s="38"/>
      <c r="C8" s="39"/>
      <c r="D8" s="39"/>
      <c r="E8" s="40"/>
      <c r="F8" s="40"/>
      <c r="G8" s="40"/>
      <c r="H8" s="40"/>
      <c r="I8" s="41"/>
      <c r="J8" s="42"/>
    </row>
    <row r="9" spans="1:11 16331:16331" s="22" customFormat="1" ht="35.4">
      <c r="A9" s="43" t="s">
        <v>593</v>
      </c>
      <c r="B9" s="44" t="s">
        <v>584</v>
      </c>
      <c r="C9" s="45" t="s">
        <v>585</v>
      </c>
      <c r="D9" s="46" t="s">
        <v>586</v>
      </c>
      <c r="E9" s="45" t="s">
        <v>587</v>
      </c>
      <c r="F9" s="45" t="s">
        <v>588</v>
      </c>
      <c r="G9" s="46" t="s">
        <v>589</v>
      </c>
      <c r="H9" s="47" t="s">
        <v>590</v>
      </c>
      <c r="I9" s="48" t="s">
        <v>591</v>
      </c>
      <c r="J9" s="49" t="s">
        <v>592</v>
      </c>
    </row>
    <row r="10" spans="1:11 16331:16331" s="23" customFormat="1" ht="57">
      <c r="A10" s="79">
        <v>1</v>
      </c>
      <c r="B10" s="130" t="s">
        <v>576</v>
      </c>
      <c r="C10" s="80" t="s">
        <v>577</v>
      </c>
      <c r="D10" s="80" t="s">
        <v>298</v>
      </c>
      <c r="E10" s="81" t="s">
        <v>299</v>
      </c>
      <c r="F10" s="82" t="s">
        <v>67</v>
      </c>
      <c r="G10" s="80" t="s">
        <v>300</v>
      </c>
      <c r="H10" s="50" t="s">
        <v>598</v>
      </c>
      <c r="I10" s="51">
        <v>95510.58</v>
      </c>
      <c r="J10" s="101">
        <v>5000</v>
      </c>
      <c r="XDC10" s="23">
        <f t="shared" ref="XDC10:XDC29" si="0">SUM(A10:XDB10)</f>
        <v>100511.58</v>
      </c>
    </row>
    <row r="11" spans="1:11 16331:16331" s="24" customFormat="1" ht="22.8">
      <c r="A11" s="79">
        <v>2</v>
      </c>
      <c r="B11" s="131"/>
      <c r="C11" s="80" t="s">
        <v>144</v>
      </c>
      <c r="D11" s="80" t="s">
        <v>144</v>
      </c>
      <c r="E11" s="81" t="s">
        <v>145</v>
      </c>
      <c r="F11" s="52" t="s">
        <v>28</v>
      </c>
      <c r="G11" s="83" t="s">
        <v>146</v>
      </c>
      <c r="H11" s="52" t="s">
        <v>599</v>
      </c>
      <c r="I11" s="51">
        <v>142660.31</v>
      </c>
      <c r="J11" s="101">
        <v>10000</v>
      </c>
      <c r="XDC11" s="24">
        <f t="shared" si="0"/>
        <v>152662.31</v>
      </c>
    </row>
    <row r="12" spans="1:11 16331:16331" s="24" customFormat="1" ht="34.200000000000003">
      <c r="A12" s="79">
        <v>3</v>
      </c>
      <c r="B12" s="131"/>
      <c r="C12" s="126" t="s">
        <v>391</v>
      </c>
      <c r="D12" s="126" t="s">
        <v>391</v>
      </c>
      <c r="E12" s="81" t="s">
        <v>392</v>
      </c>
      <c r="F12" s="52" t="s">
        <v>28</v>
      </c>
      <c r="G12" s="83" t="s">
        <v>393</v>
      </c>
      <c r="H12" s="52" t="s">
        <v>600</v>
      </c>
      <c r="I12" s="51">
        <v>61333.74</v>
      </c>
      <c r="J12" s="101">
        <v>5000</v>
      </c>
      <c r="XDC12" s="24">
        <f t="shared" si="0"/>
        <v>66336.739999999991</v>
      </c>
    </row>
    <row r="13" spans="1:11 16331:16331" s="24" customFormat="1" ht="34.200000000000003">
      <c r="A13" s="79">
        <v>4</v>
      </c>
      <c r="B13" s="131"/>
      <c r="C13" s="128"/>
      <c r="D13" s="128"/>
      <c r="E13" s="81" t="s">
        <v>392</v>
      </c>
      <c r="F13" s="52" t="s">
        <v>28</v>
      </c>
      <c r="G13" s="83" t="s">
        <v>393</v>
      </c>
      <c r="H13" s="52" t="s">
        <v>601</v>
      </c>
      <c r="I13" s="51">
        <v>397210</v>
      </c>
      <c r="J13" s="101">
        <v>397210</v>
      </c>
      <c r="XDC13" s="24">
        <f t="shared" si="0"/>
        <v>794424</v>
      </c>
    </row>
    <row r="14" spans="1:11 16331:16331" s="24" customFormat="1" ht="57">
      <c r="A14" s="79">
        <v>5</v>
      </c>
      <c r="B14" s="131"/>
      <c r="C14" s="80" t="s">
        <v>92</v>
      </c>
      <c r="D14" s="80" t="s">
        <v>92</v>
      </c>
      <c r="E14" s="81" t="s">
        <v>93</v>
      </c>
      <c r="F14" s="52" t="s">
        <v>28</v>
      </c>
      <c r="G14" s="83" t="s">
        <v>94</v>
      </c>
      <c r="H14" s="52" t="s">
        <v>602</v>
      </c>
      <c r="I14" s="51">
        <v>357113.91</v>
      </c>
      <c r="J14" s="101">
        <v>10000</v>
      </c>
      <c r="XDC14" s="24">
        <f t="shared" si="0"/>
        <v>367118.91</v>
      </c>
    </row>
    <row r="15" spans="1:11 16331:16331" s="24" customFormat="1" ht="79.8">
      <c r="A15" s="79">
        <v>6</v>
      </c>
      <c r="B15" s="131"/>
      <c r="C15" s="80" t="s">
        <v>200</v>
      </c>
      <c r="D15" s="80" t="s">
        <v>201</v>
      </c>
      <c r="E15" s="81" t="s">
        <v>93</v>
      </c>
      <c r="F15" s="52" t="s">
        <v>202</v>
      </c>
      <c r="G15" s="83" t="s">
        <v>203</v>
      </c>
      <c r="H15" s="52" t="s">
        <v>603</v>
      </c>
      <c r="I15" s="51">
        <v>77187.91</v>
      </c>
      <c r="J15" s="101">
        <v>10000</v>
      </c>
      <c r="XDC15" s="24">
        <f t="shared" si="0"/>
        <v>87193.91</v>
      </c>
    </row>
    <row r="16" spans="1:11 16331:16331" s="23" customFormat="1" ht="57" customHeight="1">
      <c r="A16" s="79">
        <v>7</v>
      </c>
      <c r="B16" s="131"/>
      <c r="C16" s="80" t="s">
        <v>13</v>
      </c>
      <c r="D16" s="80" t="s">
        <v>13</v>
      </c>
      <c r="E16" s="81" t="s">
        <v>19</v>
      </c>
      <c r="F16" s="52" t="s">
        <v>14</v>
      </c>
      <c r="G16" s="80" t="s">
        <v>15</v>
      </c>
      <c r="H16" s="50" t="s">
        <v>525</v>
      </c>
      <c r="I16" s="51">
        <v>85714.28</v>
      </c>
      <c r="J16" s="101">
        <v>5000</v>
      </c>
      <c r="XDC16" s="23">
        <f t="shared" si="0"/>
        <v>90721.279999999999</v>
      </c>
    </row>
    <row r="17" spans="1:10 16331:16331" s="23" customFormat="1" ht="45.6">
      <c r="A17" s="79">
        <v>8</v>
      </c>
      <c r="B17" s="131"/>
      <c r="C17" s="80" t="s">
        <v>493</v>
      </c>
      <c r="D17" s="80" t="s">
        <v>494</v>
      </c>
      <c r="E17" s="81" t="s">
        <v>495</v>
      </c>
      <c r="F17" s="52" t="s">
        <v>496</v>
      </c>
      <c r="G17" s="80" t="s">
        <v>497</v>
      </c>
      <c r="H17" s="50" t="s">
        <v>604</v>
      </c>
      <c r="I17" s="51">
        <v>10452</v>
      </c>
      <c r="J17" s="101">
        <v>5000</v>
      </c>
      <c r="XDC17" s="23">
        <f t="shared" si="0"/>
        <v>15460</v>
      </c>
    </row>
    <row r="18" spans="1:10 16331:16331" s="23" customFormat="1" ht="45.6">
      <c r="A18" s="79">
        <v>9</v>
      </c>
      <c r="B18" s="132"/>
      <c r="C18" s="80" t="s">
        <v>498</v>
      </c>
      <c r="D18" s="80" t="s">
        <v>498</v>
      </c>
      <c r="E18" s="81" t="s">
        <v>499</v>
      </c>
      <c r="F18" s="52" t="s">
        <v>500</v>
      </c>
      <c r="G18" s="80" t="s">
        <v>501</v>
      </c>
      <c r="H18" s="50" t="s">
        <v>605</v>
      </c>
      <c r="I18" s="51">
        <v>14760</v>
      </c>
      <c r="J18" s="101">
        <v>5000</v>
      </c>
      <c r="XDC18" s="23">
        <f t="shared" si="0"/>
        <v>19769</v>
      </c>
    </row>
    <row r="19" spans="1:10 16331:16331" s="24" customFormat="1" ht="37.799999999999997" customHeight="1">
      <c r="A19" s="79">
        <v>10</v>
      </c>
      <c r="B19" s="130" t="s">
        <v>48</v>
      </c>
      <c r="C19" s="126" t="s">
        <v>88</v>
      </c>
      <c r="D19" s="80" t="s">
        <v>89</v>
      </c>
      <c r="E19" s="81" t="s">
        <v>120</v>
      </c>
      <c r="F19" s="52" t="s">
        <v>28</v>
      </c>
      <c r="G19" s="80" t="s">
        <v>90</v>
      </c>
      <c r="H19" s="50" t="s">
        <v>350</v>
      </c>
      <c r="I19" s="51">
        <v>85714.29</v>
      </c>
      <c r="J19" s="101">
        <v>10000</v>
      </c>
      <c r="XDC19" s="24">
        <f t="shared" si="0"/>
        <v>95724.29</v>
      </c>
    </row>
    <row r="20" spans="1:10 16331:16331" s="24" customFormat="1" ht="57">
      <c r="A20" s="79">
        <v>11</v>
      </c>
      <c r="B20" s="131"/>
      <c r="C20" s="128"/>
      <c r="D20" s="80" t="s">
        <v>456</v>
      </c>
      <c r="E20" s="81" t="s">
        <v>457</v>
      </c>
      <c r="F20" s="52" t="s">
        <v>458</v>
      </c>
      <c r="G20" s="80" t="s">
        <v>459</v>
      </c>
      <c r="H20" s="50" t="s">
        <v>606</v>
      </c>
      <c r="I20" s="51">
        <v>48880.23</v>
      </c>
      <c r="J20" s="101">
        <v>10000</v>
      </c>
      <c r="XDC20" s="24">
        <f t="shared" si="0"/>
        <v>58891.23</v>
      </c>
    </row>
    <row r="21" spans="1:10 16331:16331" s="24" customFormat="1" ht="34.200000000000003">
      <c r="A21" s="79">
        <v>12</v>
      </c>
      <c r="B21" s="131"/>
      <c r="C21" s="126" t="s">
        <v>578</v>
      </c>
      <c r="D21" s="126" t="s">
        <v>49</v>
      </c>
      <c r="E21" s="81" t="s">
        <v>351</v>
      </c>
      <c r="F21" s="52" t="s">
        <v>352</v>
      </c>
      <c r="G21" s="80" t="s">
        <v>353</v>
      </c>
      <c r="H21" s="50" t="s">
        <v>607</v>
      </c>
      <c r="I21" s="51">
        <v>5000</v>
      </c>
      <c r="J21" s="101">
        <v>5000</v>
      </c>
      <c r="XDC21" s="24">
        <f t="shared" si="0"/>
        <v>10012</v>
      </c>
    </row>
    <row r="22" spans="1:10 16331:16331" s="24" customFormat="1" ht="34.200000000000003">
      <c r="A22" s="79">
        <v>13</v>
      </c>
      <c r="B22" s="131"/>
      <c r="C22" s="127"/>
      <c r="D22" s="127"/>
      <c r="E22" s="81" t="s">
        <v>121</v>
      </c>
      <c r="F22" s="52" t="s">
        <v>28</v>
      </c>
      <c r="G22" s="80" t="s">
        <v>50</v>
      </c>
      <c r="H22" s="50" t="s">
        <v>608</v>
      </c>
      <c r="I22" s="51">
        <v>214285.96</v>
      </c>
      <c r="J22" s="101">
        <v>10000</v>
      </c>
      <c r="XDC22" s="24">
        <f t="shared" si="0"/>
        <v>224298.96</v>
      </c>
    </row>
    <row r="23" spans="1:10 16331:16331" s="24" customFormat="1" ht="57">
      <c r="A23" s="79">
        <v>14</v>
      </c>
      <c r="B23" s="131"/>
      <c r="C23" s="128"/>
      <c r="D23" s="128"/>
      <c r="E23" s="81" t="s">
        <v>516</v>
      </c>
      <c r="F23" s="52" t="s">
        <v>354</v>
      </c>
      <c r="G23" s="80" t="s">
        <v>355</v>
      </c>
      <c r="H23" s="50" t="s">
        <v>356</v>
      </c>
      <c r="I23" s="51">
        <v>22775.9</v>
      </c>
      <c r="J23" s="101">
        <v>8000</v>
      </c>
      <c r="XDC23" s="24">
        <f t="shared" si="0"/>
        <v>30789.9</v>
      </c>
    </row>
    <row r="24" spans="1:10 16331:16331" s="24" customFormat="1" ht="45.6">
      <c r="A24" s="79">
        <v>15</v>
      </c>
      <c r="B24" s="131"/>
      <c r="C24" s="80" t="s">
        <v>187</v>
      </c>
      <c r="D24" s="80" t="s">
        <v>249</v>
      </c>
      <c r="E24" s="81" t="s">
        <v>188</v>
      </c>
      <c r="F24" s="52" t="s">
        <v>454</v>
      </c>
      <c r="G24" s="80" t="s">
        <v>455</v>
      </c>
      <c r="H24" s="50" t="s">
        <v>609</v>
      </c>
      <c r="I24" s="51">
        <v>21460.94</v>
      </c>
      <c r="J24" s="101">
        <v>10000</v>
      </c>
      <c r="XDC24" s="24">
        <f t="shared" si="0"/>
        <v>31475.94</v>
      </c>
    </row>
    <row r="25" spans="1:10 16331:16331" s="24" customFormat="1" ht="34.200000000000003">
      <c r="A25" s="79">
        <v>16</v>
      </c>
      <c r="B25" s="131"/>
      <c r="C25" s="80" t="s">
        <v>247</v>
      </c>
      <c r="D25" s="80" t="s">
        <v>247</v>
      </c>
      <c r="E25" s="84" t="s">
        <v>248</v>
      </c>
      <c r="F25" s="52" t="s">
        <v>28</v>
      </c>
      <c r="G25" s="80" t="s">
        <v>153</v>
      </c>
      <c r="H25" s="50" t="s">
        <v>610</v>
      </c>
      <c r="I25" s="51">
        <v>285676.55</v>
      </c>
      <c r="J25" s="101">
        <v>10000</v>
      </c>
      <c r="XDC25" s="24">
        <f t="shared" si="0"/>
        <v>295692.55</v>
      </c>
    </row>
    <row r="26" spans="1:10 16331:16331" s="24" customFormat="1" ht="102.6">
      <c r="A26" s="79">
        <v>17</v>
      </c>
      <c r="B26" s="131"/>
      <c r="C26" s="126" t="s">
        <v>287</v>
      </c>
      <c r="D26" s="80" t="s">
        <v>288</v>
      </c>
      <c r="E26" s="81" t="s">
        <v>289</v>
      </c>
      <c r="F26" s="52" t="s">
        <v>460</v>
      </c>
      <c r="G26" s="80" t="s">
        <v>290</v>
      </c>
      <c r="H26" s="50" t="s">
        <v>611</v>
      </c>
      <c r="I26" s="51">
        <v>142701.79999999999</v>
      </c>
      <c r="J26" s="101">
        <v>18000</v>
      </c>
      <c r="XDC26" s="24">
        <f t="shared" si="0"/>
        <v>160718.79999999999</v>
      </c>
    </row>
    <row r="27" spans="1:10 16331:16331" s="24" customFormat="1" ht="34.200000000000003">
      <c r="A27" s="79">
        <v>18</v>
      </c>
      <c r="B27" s="132"/>
      <c r="C27" s="128"/>
      <c r="D27" s="80" t="s">
        <v>287</v>
      </c>
      <c r="E27" s="81" t="s">
        <v>291</v>
      </c>
      <c r="F27" s="52" t="s">
        <v>28</v>
      </c>
      <c r="G27" s="80" t="s">
        <v>357</v>
      </c>
      <c r="H27" s="50" t="s">
        <v>612</v>
      </c>
      <c r="I27" s="51">
        <v>12000</v>
      </c>
      <c r="J27" s="101">
        <v>10000</v>
      </c>
      <c r="XDC27" s="24">
        <f t="shared" si="0"/>
        <v>22018</v>
      </c>
    </row>
    <row r="28" spans="1:10 16331:16331" s="24" customFormat="1" ht="34.200000000000003">
      <c r="A28" s="79">
        <v>19</v>
      </c>
      <c r="B28" s="130" t="s">
        <v>579</v>
      </c>
      <c r="C28" s="126" t="s">
        <v>20</v>
      </c>
      <c r="D28" s="126" t="s">
        <v>20</v>
      </c>
      <c r="E28" s="81" t="s">
        <v>313</v>
      </c>
      <c r="F28" s="52" t="s">
        <v>28</v>
      </c>
      <c r="G28" s="80" t="s">
        <v>314</v>
      </c>
      <c r="H28" s="52" t="s">
        <v>315</v>
      </c>
      <c r="I28" s="51">
        <v>397258.66</v>
      </c>
      <c r="J28" s="49">
        <v>9000</v>
      </c>
      <c r="XDC28" s="24">
        <f t="shared" si="0"/>
        <v>406277.66</v>
      </c>
    </row>
    <row r="29" spans="1:10 16331:16331" s="24" customFormat="1" ht="22.8">
      <c r="A29" s="79">
        <v>20</v>
      </c>
      <c r="B29" s="131"/>
      <c r="C29" s="127"/>
      <c r="D29" s="127"/>
      <c r="E29" s="81" t="s">
        <v>316</v>
      </c>
      <c r="F29" s="52" t="s">
        <v>317</v>
      </c>
      <c r="G29" s="80" t="s">
        <v>318</v>
      </c>
      <c r="H29" s="52" t="s">
        <v>613</v>
      </c>
      <c r="I29" s="51">
        <v>141048</v>
      </c>
      <c r="J29" s="49">
        <v>9000</v>
      </c>
      <c r="XDC29" s="24">
        <f t="shared" si="0"/>
        <v>150068</v>
      </c>
    </row>
    <row r="30" spans="1:10 16331:16331" s="25" customFormat="1" ht="22.8">
      <c r="A30" s="79">
        <v>21</v>
      </c>
      <c r="B30" s="131"/>
      <c r="C30" s="127"/>
      <c r="D30" s="127"/>
      <c r="E30" s="85" t="s">
        <v>554</v>
      </c>
      <c r="F30" s="85" t="s">
        <v>555</v>
      </c>
      <c r="G30" s="85" t="s">
        <v>556</v>
      </c>
      <c r="H30" s="85" t="s">
        <v>614</v>
      </c>
      <c r="I30" s="102">
        <v>102001.85</v>
      </c>
      <c r="J30" s="87">
        <v>7000</v>
      </c>
    </row>
    <row r="31" spans="1:10 16331:16331" s="25" customFormat="1" ht="45.6">
      <c r="A31" s="79">
        <v>22</v>
      </c>
      <c r="B31" s="131"/>
      <c r="C31" s="127"/>
      <c r="D31" s="127"/>
      <c r="E31" s="85" t="s">
        <v>557</v>
      </c>
      <c r="F31" s="85" t="s">
        <v>558</v>
      </c>
      <c r="G31" s="85" t="s">
        <v>559</v>
      </c>
      <c r="H31" s="85" t="s">
        <v>615</v>
      </c>
      <c r="I31" s="102">
        <v>314717.40000000002</v>
      </c>
      <c r="J31" s="87">
        <v>10000</v>
      </c>
    </row>
    <row r="32" spans="1:10 16331:16331" s="24" customFormat="1" ht="34.200000000000003">
      <c r="A32" s="79">
        <v>23</v>
      </c>
      <c r="B32" s="131"/>
      <c r="C32" s="127"/>
      <c r="D32" s="127"/>
      <c r="E32" s="81" t="s">
        <v>273</v>
      </c>
      <c r="F32" s="52" t="s">
        <v>416</v>
      </c>
      <c r="G32" s="80" t="s">
        <v>417</v>
      </c>
      <c r="H32" s="52" t="s">
        <v>616</v>
      </c>
      <c r="I32" s="51">
        <v>263726.76</v>
      </c>
      <c r="J32" s="49">
        <v>10000</v>
      </c>
      <c r="XDC32" s="24">
        <f>SUM(A32:XDB32)</f>
        <v>273749.76000000001</v>
      </c>
    </row>
    <row r="33" spans="1:10 16331:16331" s="24" customFormat="1" ht="34.200000000000003">
      <c r="A33" s="79">
        <v>24</v>
      </c>
      <c r="B33" s="132"/>
      <c r="C33" s="128"/>
      <c r="D33" s="128"/>
      <c r="E33" s="81" t="s">
        <v>573</v>
      </c>
      <c r="F33" s="52" t="s">
        <v>574</v>
      </c>
      <c r="G33" s="80" t="s">
        <v>575</v>
      </c>
      <c r="H33" s="52" t="s">
        <v>617</v>
      </c>
      <c r="I33" s="51">
        <v>71413.649999999994</v>
      </c>
      <c r="J33" s="49">
        <v>12000</v>
      </c>
    </row>
    <row r="34" spans="1:10 16331:16331" s="24" customFormat="1" ht="39.6" customHeight="1">
      <c r="A34" s="79">
        <v>25</v>
      </c>
      <c r="B34" s="130" t="s">
        <v>23</v>
      </c>
      <c r="C34" s="80" t="s">
        <v>108</v>
      </c>
      <c r="D34" s="80" t="s">
        <v>108</v>
      </c>
      <c r="E34" s="81" t="s">
        <v>219</v>
      </c>
      <c r="F34" s="52" t="s">
        <v>220</v>
      </c>
      <c r="G34" s="80" t="s">
        <v>221</v>
      </c>
      <c r="H34" s="52" t="s">
        <v>618</v>
      </c>
      <c r="I34" s="51">
        <v>214262.32</v>
      </c>
      <c r="J34" s="49">
        <v>9000</v>
      </c>
      <c r="XDC34" s="24">
        <f t="shared" ref="XDC34:XDC51" si="1">SUM(A34:XDB34)</f>
        <v>223287.32</v>
      </c>
    </row>
    <row r="35" spans="1:10 16331:16331" s="24" customFormat="1" ht="34.200000000000003">
      <c r="A35" s="79">
        <v>26</v>
      </c>
      <c r="B35" s="131"/>
      <c r="C35" s="80" t="s">
        <v>319</v>
      </c>
      <c r="D35" s="80" t="s">
        <v>320</v>
      </c>
      <c r="E35" s="81" t="s">
        <v>705</v>
      </c>
      <c r="F35" s="52" t="s">
        <v>321</v>
      </c>
      <c r="G35" s="80" t="s">
        <v>322</v>
      </c>
      <c r="H35" s="52" t="s">
        <v>619</v>
      </c>
      <c r="I35" s="51">
        <v>23179.85</v>
      </c>
      <c r="J35" s="49">
        <v>9000</v>
      </c>
      <c r="XDC35" s="24">
        <f t="shared" si="1"/>
        <v>32205.85</v>
      </c>
    </row>
    <row r="36" spans="1:10 16331:16331" s="24" customFormat="1" ht="34.200000000000003">
      <c r="A36" s="79">
        <v>27</v>
      </c>
      <c r="B36" s="131"/>
      <c r="C36" s="126" t="s">
        <v>580</v>
      </c>
      <c r="D36" s="80" t="s">
        <v>101</v>
      </c>
      <c r="E36" s="81" t="s">
        <v>154</v>
      </c>
      <c r="F36" s="52" t="s">
        <v>67</v>
      </c>
      <c r="G36" s="80" t="s">
        <v>274</v>
      </c>
      <c r="H36" s="52" t="s">
        <v>620</v>
      </c>
      <c r="I36" s="51">
        <v>68804</v>
      </c>
      <c r="J36" s="49">
        <v>15000</v>
      </c>
      <c r="XDC36" s="24">
        <f t="shared" si="1"/>
        <v>83831</v>
      </c>
    </row>
    <row r="37" spans="1:10 16331:16331" s="24" customFormat="1" ht="34.200000000000003">
      <c r="A37" s="79">
        <v>28</v>
      </c>
      <c r="B37" s="131"/>
      <c r="C37" s="127"/>
      <c r="D37" s="80" t="s">
        <v>24</v>
      </c>
      <c r="E37" s="81" t="s">
        <v>109</v>
      </c>
      <c r="F37" s="52" t="s">
        <v>110</v>
      </c>
      <c r="G37" s="80" t="s">
        <v>111</v>
      </c>
      <c r="H37" s="52" t="s">
        <v>323</v>
      </c>
      <c r="I37" s="51">
        <v>114279.87</v>
      </c>
      <c r="J37" s="49">
        <v>8000</v>
      </c>
      <c r="XDC37" s="24">
        <f t="shared" si="1"/>
        <v>122307.87</v>
      </c>
    </row>
    <row r="38" spans="1:10 16331:16331" s="24" customFormat="1" ht="45.6">
      <c r="A38" s="79">
        <v>29</v>
      </c>
      <c r="B38" s="132"/>
      <c r="C38" s="128"/>
      <c r="D38" s="80" t="s">
        <v>155</v>
      </c>
      <c r="E38" s="81" t="s">
        <v>156</v>
      </c>
      <c r="F38" s="52" t="s">
        <v>418</v>
      </c>
      <c r="G38" s="80" t="s">
        <v>419</v>
      </c>
      <c r="H38" s="52" t="s">
        <v>621</v>
      </c>
      <c r="I38" s="51">
        <v>160807.37</v>
      </c>
      <c r="J38" s="49">
        <v>9000</v>
      </c>
      <c r="XDC38" s="24">
        <f t="shared" si="1"/>
        <v>169836.37</v>
      </c>
    </row>
    <row r="39" spans="1:10 16331:16331" s="24" customFormat="1" ht="57">
      <c r="A39" s="79">
        <v>30</v>
      </c>
      <c r="B39" s="130" t="s">
        <v>51</v>
      </c>
      <c r="C39" s="139" t="s">
        <v>77</v>
      </c>
      <c r="D39" s="126" t="s">
        <v>52</v>
      </c>
      <c r="E39" s="81" t="s">
        <v>157</v>
      </c>
      <c r="F39" s="52" t="s">
        <v>461</v>
      </c>
      <c r="G39" s="80" t="s">
        <v>462</v>
      </c>
      <c r="H39" s="50" t="s">
        <v>622</v>
      </c>
      <c r="I39" s="51">
        <v>214285.71</v>
      </c>
      <c r="J39" s="101">
        <v>10000</v>
      </c>
      <c r="XDC39" s="24">
        <f t="shared" si="1"/>
        <v>224315.71</v>
      </c>
    </row>
    <row r="40" spans="1:10 16331:16331" s="24" customFormat="1" ht="68.400000000000006">
      <c r="A40" s="79">
        <v>31</v>
      </c>
      <c r="B40" s="131"/>
      <c r="C40" s="140"/>
      <c r="D40" s="128"/>
      <c r="E40" s="81" t="s">
        <v>158</v>
      </c>
      <c r="F40" s="52" t="s">
        <v>463</v>
      </c>
      <c r="G40" s="80" t="s">
        <v>159</v>
      </c>
      <c r="H40" s="50" t="s">
        <v>623</v>
      </c>
      <c r="I40" s="51">
        <v>285714.28999999998</v>
      </c>
      <c r="J40" s="101">
        <v>10000</v>
      </c>
      <c r="XDC40" s="24">
        <f t="shared" si="1"/>
        <v>295745.28999999998</v>
      </c>
    </row>
    <row r="41" spans="1:10 16331:16331" s="24" customFormat="1" ht="45.6">
      <c r="A41" s="79">
        <v>32</v>
      </c>
      <c r="B41" s="131"/>
      <c r="C41" s="80" t="s">
        <v>581</v>
      </c>
      <c r="D41" s="80" t="s">
        <v>160</v>
      </c>
      <c r="E41" s="81" t="s">
        <v>215</v>
      </c>
      <c r="F41" s="52" t="s">
        <v>464</v>
      </c>
      <c r="G41" s="80" t="s">
        <v>161</v>
      </c>
      <c r="H41" s="50" t="s">
        <v>624</v>
      </c>
      <c r="I41" s="51">
        <v>128571.43</v>
      </c>
      <c r="J41" s="101">
        <v>10000</v>
      </c>
      <c r="XDC41" s="24">
        <f t="shared" si="1"/>
        <v>138603.43</v>
      </c>
    </row>
    <row r="42" spans="1:10 16331:16331" s="24" customFormat="1" ht="34.200000000000003">
      <c r="A42" s="79">
        <v>33</v>
      </c>
      <c r="B42" s="131"/>
      <c r="C42" s="80" t="s">
        <v>105</v>
      </c>
      <c r="D42" s="80" t="s">
        <v>250</v>
      </c>
      <c r="E42" s="81" t="s">
        <v>251</v>
      </c>
      <c r="F42" s="52" t="s">
        <v>252</v>
      </c>
      <c r="G42" s="80" t="s">
        <v>253</v>
      </c>
      <c r="H42" s="50" t="s">
        <v>625</v>
      </c>
      <c r="I42" s="51">
        <v>31000</v>
      </c>
      <c r="J42" s="101">
        <v>9000</v>
      </c>
      <c r="XDC42" s="24">
        <f t="shared" si="1"/>
        <v>40033</v>
      </c>
    </row>
    <row r="43" spans="1:10 16331:16331" s="24" customFormat="1" ht="34.200000000000003">
      <c r="A43" s="79">
        <v>34</v>
      </c>
      <c r="B43" s="131"/>
      <c r="C43" s="80" t="s">
        <v>190</v>
      </c>
      <c r="D43" s="80" t="s">
        <v>190</v>
      </c>
      <c r="E43" s="81" t="s">
        <v>191</v>
      </c>
      <c r="F43" s="52" t="s">
        <v>189</v>
      </c>
      <c r="G43" s="80" t="s">
        <v>192</v>
      </c>
      <c r="H43" s="50" t="s">
        <v>626</v>
      </c>
      <c r="I43" s="51">
        <v>271427.84999999998</v>
      </c>
      <c r="J43" s="101">
        <v>10000</v>
      </c>
      <c r="XDC43" s="24">
        <f t="shared" si="1"/>
        <v>281461.84999999998</v>
      </c>
    </row>
    <row r="44" spans="1:10 16331:16331" s="24" customFormat="1" ht="34.200000000000003">
      <c r="A44" s="79">
        <v>35</v>
      </c>
      <c r="B44" s="132"/>
      <c r="C44" s="80" t="s">
        <v>254</v>
      </c>
      <c r="D44" s="80" t="s">
        <v>255</v>
      </c>
      <c r="E44" s="81" t="s">
        <v>256</v>
      </c>
      <c r="F44" s="52" t="s">
        <v>189</v>
      </c>
      <c r="G44" s="80" t="s">
        <v>257</v>
      </c>
      <c r="H44" s="50" t="s">
        <v>627</v>
      </c>
      <c r="I44" s="51">
        <v>185700</v>
      </c>
      <c r="J44" s="101">
        <v>10000</v>
      </c>
      <c r="XDC44" s="24">
        <f t="shared" si="1"/>
        <v>195735</v>
      </c>
    </row>
    <row r="45" spans="1:10 16331:16331" s="24" customFormat="1" ht="45.6">
      <c r="A45" s="79">
        <v>36</v>
      </c>
      <c r="B45" s="130" t="s">
        <v>53</v>
      </c>
      <c r="C45" s="126" t="s">
        <v>597</v>
      </c>
      <c r="D45" s="80" t="s">
        <v>78</v>
      </c>
      <c r="E45" s="81" t="s">
        <v>465</v>
      </c>
      <c r="F45" s="52" t="s">
        <v>466</v>
      </c>
      <c r="G45" s="80" t="s">
        <v>467</v>
      </c>
      <c r="H45" s="50" t="s">
        <v>468</v>
      </c>
      <c r="I45" s="51">
        <v>30000</v>
      </c>
      <c r="J45" s="103">
        <v>9000</v>
      </c>
      <c r="XDC45" s="24">
        <f t="shared" si="1"/>
        <v>39036</v>
      </c>
    </row>
    <row r="46" spans="1:10 16331:16331" s="24" customFormat="1" ht="34.200000000000003">
      <c r="A46" s="79">
        <v>37</v>
      </c>
      <c r="B46" s="131"/>
      <c r="C46" s="127"/>
      <c r="D46" s="80" t="s">
        <v>358</v>
      </c>
      <c r="E46" s="81" t="s">
        <v>359</v>
      </c>
      <c r="F46" s="52" t="s">
        <v>28</v>
      </c>
      <c r="G46" s="80" t="s">
        <v>360</v>
      </c>
      <c r="H46" s="50" t="s">
        <v>628</v>
      </c>
      <c r="I46" s="51">
        <v>142800</v>
      </c>
      <c r="J46" s="101">
        <v>10000</v>
      </c>
      <c r="XDC46" s="24">
        <f t="shared" si="1"/>
        <v>152837</v>
      </c>
    </row>
    <row r="47" spans="1:10 16331:16331" s="24" customFormat="1" ht="34.200000000000003">
      <c r="A47" s="79">
        <v>38</v>
      </c>
      <c r="B47" s="131"/>
      <c r="C47" s="128"/>
      <c r="D47" s="80" t="s">
        <v>79</v>
      </c>
      <c r="E47" s="81" t="s">
        <v>91</v>
      </c>
      <c r="F47" s="52" t="s">
        <v>258</v>
      </c>
      <c r="G47" s="80" t="s">
        <v>259</v>
      </c>
      <c r="H47" s="50" t="s">
        <v>629</v>
      </c>
      <c r="I47" s="51">
        <v>57142.86</v>
      </c>
      <c r="J47" s="101">
        <v>10000</v>
      </c>
      <c r="XDC47" s="24">
        <f t="shared" si="1"/>
        <v>67180.86</v>
      </c>
    </row>
    <row r="48" spans="1:10 16331:16331" s="24" customFormat="1" ht="22.8">
      <c r="A48" s="79">
        <v>39</v>
      </c>
      <c r="B48" s="131"/>
      <c r="C48" s="126" t="s">
        <v>106</v>
      </c>
      <c r="D48" s="80" t="s">
        <v>122</v>
      </c>
      <c r="E48" s="81" t="s">
        <v>123</v>
      </c>
      <c r="F48" s="52" t="s">
        <v>28</v>
      </c>
      <c r="G48" s="80" t="s">
        <v>124</v>
      </c>
      <c r="H48" s="50" t="s">
        <v>630</v>
      </c>
      <c r="I48" s="51">
        <v>271344.34999999998</v>
      </c>
      <c r="J48" s="101">
        <v>10000</v>
      </c>
      <c r="XDC48" s="24">
        <f t="shared" si="1"/>
        <v>281383.34999999998</v>
      </c>
    </row>
    <row r="49" spans="1:10 16331:16331" s="24" customFormat="1" ht="45.6">
      <c r="A49" s="79">
        <v>40</v>
      </c>
      <c r="B49" s="132"/>
      <c r="C49" s="128"/>
      <c r="D49" s="80" t="s">
        <v>469</v>
      </c>
      <c r="E49" s="81" t="s">
        <v>470</v>
      </c>
      <c r="F49" s="52" t="s">
        <v>471</v>
      </c>
      <c r="G49" s="80" t="s">
        <v>472</v>
      </c>
      <c r="H49" s="50" t="s">
        <v>631</v>
      </c>
      <c r="I49" s="51">
        <v>228571.43</v>
      </c>
      <c r="J49" s="101">
        <v>10000</v>
      </c>
      <c r="XDC49" s="24">
        <f t="shared" si="1"/>
        <v>238611.43</v>
      </c>
    </row>
    <row r="50" spans="1:10 16331:16331" s="24" customFormat="1" ht="34.200000000000003">
      <c r="A50" s="79">
        <v>41</v>
      </c>
      <c r="B50" s="130" t="s">
        <v>54</v>
      </c>
      <c r="C50" s="80" t="s">
        <v>55</v>
      </c>
      <c r="D50" s="80" t="s">
        <v>125</v>
      </c>
      <c r="E50" s="81" t="s">
        <v>126</v>
      </c>
      <c r="F50" s="52" t="s">
        <v>28</v>
      </c>
      <c r="G50" s="80" t="s">
        <v>127</v>
      </c>
      <c r="H50" s="52" t="s">
        <v>361</v>
      </c>
      <c r="I50" s="88">
        <v>99992.59</v>
      </c>
      <c r="J50" s="101">
        <v>10000</v>
      </c>
      <c r="XDC50" s="24">
        <f t="shared" si="1"/>
        <v>110033.59</v>
      </c>
    </row>
    <row r="51" spans="1:10 16331:16331" s="24" customFormat="1" ht="34.200000000000003">
      <c r="A51" s="79">
        <v>42</v>
      </c>
      <c r="B51" s="131"/>
      <c r="C51" s="126" t="s">
        <v>596</v>
      </c>
      <c r="D51" s="80" t="s">
        <v>163</v>
      </c>
      <c r="E51" s="81" t="s">
        <v>164</v>
      </c>
      <c r="F51" s="52" t="s">
        <v>67</v>
      </c>
      <c r="G51" s="80" t="s">
        <v>165</v>
      </c>
      <c r="H51" s="50" t="s">
        <v>530</v>
      </c>
      <c r="I51" s="88">
        <v>30948.1</v>
      </c>
      <c r="J51" s="101">
        <v>10000</v>
      </c>
      <c r="XDC51" s="24">
        <f t="shared" si="1"/>
        <v>40990.1</v>
      </c>
    </row>
    <row r="52" spans="1:10 16331:16331" s="25" customFormat="1" ht="45.6">
      <c r="A52" s="79">
        <v>43</v>
      </c>
      <c r="B52" s="131"/>
      <c r="C52" s="127"/>
      <c r="D52" s="89" t="s">
        <v>540</v>
      </c>
      <c r="E52" s="85" t="s">
        <v>541</v>
      </c>
      <c r="F52" s="85" t="s">
        <v>542</v>
      </c>
      <c r="G52" s="85" t="s">
        <v>543</v>
      </c>
      <c r="H52" s="90" t="s">
        <v>632</v>
      </c>
      <c r="I52" s="86">
        <v>47222.81</v>
      </c>
      <c r="J52" s="101">
        <v>4000</v>
      </c>
    </row>
    <row r="53" spans="1:10 16331:16331" s="24" customFormat="1" ht="34.200000000000003">
      <c r="A53" s="79">
        <v>44</v>
      </c>
      <c r="B53" s="131"/>
      <c r="C53" s="128"/>
      <c r="D53" s="80" t="s">
        <v>162</v>
      </c>
      <c r="E53" s="81" t="s">
        <v>473</v>
      </c>
      <c r="F53" s="52" t="s">
        <v>474</v>
      </c>
      <c r="G53" s="80" t="s">
        <v>475</v>
      </c>
      <c r="H53" s="50" t="s">
        <v>633</v>
      </c>
      <c r="I53" s="88">
        <v>48893.65</v>
      </c>
      <c r="J53" s="101">
        <v>10000</v>
      </c>
      <c r="XDC53" s="24">
        <f t="shared" ref="XDC53:XDC60" si="2">SUM(A53:XDB53)</f>
        <v>58937.65</v>
      </c>
    </row>
    <row r="54" spans="1:10 16331:16331" s="24" customFormat="1" ht="45.6">
      <c r="A54" s="79">
        <v>45</v>
      </c>
      <c r="B54" s="131"/>
      <c r="C54" s="80" t="s">
        <v>80</v>
      </c>
      <c r="D54" s="80" t="s">
        <v>80</v>
      </c>
      <c r="E54" s="81" t="s">
        <v>362</v>
      </c>
      <c r="F54" s="52" t="s">
        <v>363</v>
      </c>
      <c r="G54" s="80" t="s">
        <v>127</v>
      </c>
      <c r="H54" s="52" t="s">
        <v>634</v>
      </c>
      <c r="I54" s="88">
        <v>5000</v>
      </c>
      <c r="J54" s="101">
        <v>2500</v>
      </c>
      <c r="XDC54" s="24">
        <f t="shared" si="2"/>
        <v>7545</v>
      </c>
    </row>
    <row r="55" spans="1:10 16331:16331" s="24" customFormat="1" ht="34.200000000000003">
      <c r="A55" s="79">
        <v>46</v>
      </c>
      <c r="B55" s="132"/>
      <c r="C55" s="80" t="s">
        <v>193</v>
      </c>
      <c r="D55" s="80" t="s">
        <v>194</v>
      </c>
      <c r="E55" s="81" t="s">
        <v>705</v>
      </c>
      <c r="F55" s="52" t="s">
        <v>195</v>
      </c>
      <c r="G55" s="80" t="s">
        <v>196</v>
      </c>
      <c r="H55" s="52" t="s">
        <v>635</v>
      </c>
      <c r="I55" s="88">
        <v>16000.63</v>
      </c>
      <c r="J55" s="101">
        <v>8000</v>
      </c>
      <c r="XDC55" s="24">
        <f t="shared" si="2"/>
        <v>24046.629999999997</v>
      </c>
    </row>
    <row r="56" spans="1:10 16331:16331" s="24" customFormat="1" ht="34.200000000000003">
      <c r="A56" s="79">
        <v>47</v>
      </c>
      <c r="B56" s="130" t="s">
        <v>308</v>
      </c>
      <c r="C56" s="126" t="s">
        <v>26</v>
      </c>
      <c r="D56" s="126" t="s">
        <v>26</v>
      </c>
      <c r="E56" s="84" t="s">
        <v>81</v>
      </c>
      <c r="F56" s="82" t="s">
        <v>476</v>
      </c>
      <c r="G56" s="91" t="s">
        <v>477</v>
      </c>
      <c r="H56" s="50" t="s">
        <v>636</v>
      </c>
      <c r="I56" s="92">
        <v>20000</v>
      </c>
      <c r="J56" s="101">
        <v>5000</v>
      </c>
      <c r="XDC56" s="24">
        <f t="shared" si="2"/>
        <v>25047</v>
      </c>
    </row>
    <row r="57" spans="1:10 16331:16331" s="26" customFormat="1" ht="33.6" customHeight="1">
      <c r="A57" s="79">
        <v>48</v>
      </c>
      <c r="B57" s="131"/>
      <c r="C57" s="127"/>
      <c r="D57" s="127"/>
      <c r="E57" s="81" t="s">
        <v>304</v>
      </c>
      <c r="F57" s="82" t="s">
        <v>305</v>
      </c>
      <c r="G57" s="91" t="s">
        <v>306</v>
      </c>
      <c r="H57" s="50" t="s">
        <v>307</v>
      </c>
      <c r="I57" s="92">
        <v>51632.4</v>
      </c>
      <c r="J57" s="101">
        <v>10000</v>
      </c>
      <c r="XDC57" s="26">
        <f t="shared" si="2"/>
        <v>61680.4</v>
      </c>
    </row>
    <row r="58" spans="1:10 16331:16331" s="24" customFormat="1" ht="22.8">
      <c r="A58" s="79">
        <v>49</v>
      </c>
      <c r="B58" s="132"/>
      <c r="C58" s="128"/>
      <c r="D58" s="128"/>
      <c r="E58" s="84" t="s">
        <v>309</v>
      </c>
      <c r="F58" s="82" t="s">
        <v>310</v>
      </c>
      <c r="G58" s="91" t="s">
        <v>311</v>
      </c>
      <c r="H58" s="50" t="s">
        <v>312</v>
      </c>
      <c r="I58" s="92">
        <v>40000</v>
      </c>
      <c r="J58" s="101">
        <v>10000</v>
      </c>
      <c r="XDC58" s="24">
        <f t="shared" si="2"/>
        <v>50049</v>
      </c>
    </row>
    <row r="59" spans="1:10 16331:16331" s="24" customFormat="1" ht="34.200000000000003">
      <c r="A59" s="79">
        <v>50</v>
      </c>
      <c r="B59" s="130" t="s">
        <v>107</v>
      </c>
      <c r="C59" s="80" t="s">
        <v>61</v>
      </c>
      <c r="D59" s="80" t="s">
        <v>62</v>
      </c>
      <c r="E59" s="81" t="s">
        <v>63</v>
      </c>
      <c r="F59" s="52" t="s">
        <v>9</v>
      </c>
      <c r="G59" s="80" t="s">
        <v>420</v>
      </c>
      <c r="H59" s="52" t="s">
        <v>368</v>
      </c>
      <c r="I59" s="51">
        <v>49345.93</v>
      </c>
      <c r="J59" s="49">
        <v>10000</v>
      </c>
      <c r="XDC59" s="24">
        <f t="shared" si="2"/>
        <v>59395.93</v>
      </c>
    </row>
    <row r="60" spans="1:10 16331:16331" s="24" customFormat="1" ht="34.200000000000003">
      <c r="A60" s="79">
        <v>51</v>
      </c>
      <c r="B60" s="131"/>
      <c r="C60" s="126" t="s">
        <v>33</v>
      </c>
      <c r="D60" s="80" t="s">
        <v>324</v>
      </c>
      <c r="E60" s="81" t="s">
        <v>325</v>
      </c>
      <c r="F60" s="52" t="s">
        <v>28</v>
      </c>
      <c r="G60" s="80" t="s">
        <v>326</v>
      </c>
      <c r="H60" s="52" t="s">
        <v>327</v>
      </c>
      <c r="I60" s="51">
        <v>85647.360000000001</v>
      </c>
      <c r="J60" s="49">
        <v>8000</v>
      </c>
      <c r="XDC60" s="24">
        <f t="shared" si="2"/>
        <v>93698.36</v>
      </c>
    </row>
    <row r="61" spans="1:10 16331:16331" s="25" customFormat="1" ht="34.200000000000003">
      <c r="A61" s="79">
        <v>52</v>
      </c>
      <c r="B61" s="131"/>
      <c r="C61" s="128"/>
      <c r="D61" s="80" t="s">
        <v>324</v>
      </c>
      <c r="E61" s="85" t="s">
        <v>565</v>
      </c>
      <c r="F61" s="85" t="s">
        <v>563</v>
      </c>
      <c r="G61" s="85" t="s">
        <v>326</v>
      </c>
      <c r="H61" s="85" t="s">
        <v>637</v>
      </c>
      <c r="I61" s="51">
        <v>22220</v>
      </c>
      <c r="J61" s="49">
        <v>4000</v>
      </c>
    </row>
    <row r="62" spans="1:10 16331:16331" s="24" customFormat="1" ht="45.6">
      <c r="A62" s="79">
        <v>53</v>
      </c>
      <c r="B62" s="131"/>
      <c r="C62" s="80" t="s">
        <v>29</v>
      </c>
      <c r="D62" s="80" t="s">
        <v>29</v>
      </c>
      <c r="E62" s="81" t="s">
        <v>328</v>
      </c>
      <c r="F62" s="52" t="s">
        <v>329</v>
      </c>
      <c r="G62" s="80" t="s">
        <v>330</v>
      </c>
      <c r="H62" s="52" t="s">
        <v>638</v>
      </c>
      <c r="I62" s="51">
        <v>284691.06</v>
      </c>
      <c r="J62" s="49">
        <v>9000</v>
      </c>
      <c r="XDC62" s="24">
        <f t="shared" ref="XDC62:XDC81" si="3">SUM(A62:XDB62)</f>
        <v>293744.06</v>
      </c>
    </row>
    <row r="63" spans="1:10 16331:16331" s="24" customFormat="1" ht="34.200000000000003">
      <c r="A63" s="79">
        <v>54</v>
      </c>
      <c r="B63" s="131"/>
      <c r="C63" s="80" t="s">
        <v>112</v>
      </c>
      <c r="D63" s="80" t="s">
        <v>112</v>
      </c>
      <c r="E63" s="81" t="s">
        <v>113</v>
      </c>
      <c r="F63" s="52" t="s">
        <v>28</v>
      </c>
      <c r="G63" s="80" t="s">
        <v>114</v>
      </c>
      <c r="H63" s="52" t="s">
        <v>566</v>
      </c>
      <c r="I63" s="51">
        <v>20174.95</v>
      </c>
      <c r="J63" s="49">
        <v>9000</v>
      </c>
      <c r="XDC63" s="24">
        <f t="shared" si="3"/>
        <v>29228.95</v>
      </c>
    </row>
    <row r="64" spans="1:10 16331:16331" s="24" customFormat="1" ht="22.8">
      <c r="A64" s="79">
        <v>55</v>
      </c>
      <c r="B64" s="131"/>
      <c r="C64" s="126" t="s">
        <v>582</v>
      </c>
      <c r="D64" s="80" t="s">
        <v>175</v>
      </c>
      <c r="E64" s="81" t="s">
        <v>176</v>
      </c>
      <c r="F64" s="52" t="s">
        <v>28</v>
      </c>
      <c r="G64" s="80" t="s">
        <v>177</v>
      </c>
      <c r="H64" s="52" t="s">
        <v>640</v>
      </c>
      <c r="I64" s="51">
        <v>181980.67</v>
      </c>
      <c r="J64" s="49">
        <v>20000</v>
      </c>
      <c r="XDC64" s="24">
        <f t="shared" si="3"/>
        <v>202035.67</v>
      </c>
    </row>
    <row r="65" spans="1:10 16331:16331" s="24" customFormat="1" ht="34.200000000000003">
      <c r="A65" s="79">
        <v>56</v>
      </c>
      <c r="B65" s="131"/>
      <c r="C65" s="127"/>
      <c r="D65" s="80" t="s">
        <v>222</v>
      </c>
      <c r="E65" s="81" t="s">
        <v>223</v>
      </c>
      <c r="F65" s="52" t="s">
        <v>28</v>
      </c>
      <c r="G65" s="80" t="s">
        <v>177</v>
      </c>
      <c r="H65" s="52" t="s">
        <v>224</v>
      </c>
      <c r="I65" s="51">
        <v>48298.29</v>
      </c>
      <c r="J65" s="49">
        <v>10000</v>
      </c>
      <c r="XDC65" s="24">
        <f t="shared" si="3"/>
        <v>58354.29</v>
      </c>
    </row>
    <row r="66" spans="1:10 16331:16331" s="24" customFormat="1" ht="34.200000000000003">
      <c r="A66" s="79">
        <v>57</v>
      </c>
      <c r="B66" s="131"/>
      <c r="C66" s="127"/>
      <c r="D66" s="80" t="s">
        <v>331</v>
      </c>
      <c r="E66" s="81" t="s">
        <v>332</v>
      </c>
      <c r="F66" s="52" t="s">
        <v>28</v>
      </c>
      <c r="G66" s="80" t="s">
        <v>333</v>
      </c>
      <c r="H66" s="52" t="s">
        <v>641</v>
      </c>
      <c r="I66" s="51">
        <v>284613.71999999997</v>
      </c>
      <c r="J66" s="49">
        <v>40000</v>
      </c>
      <c r="XDC66" s="24">
        <f t="shared" si="3"/>
        <v>324670.71999999997</v>
      </c>
    </row>
    <row r="67" spans="1:10 16331:16331" s="24" customFormat="1" ht="34.200000000000003">
      <c r="A67" s="79">
        <v>58</v>
      </c>
      <c r="B67" s="131"/>
      <c r="C67" s="127"/>
      <c r="D67" s="80" t="s">
        <v>102</v>
      </c>
      <c r="E67" s="81" t="s">
        <v>115</v>
      </c>
      <c r="F67" s="52" t="s">
        <v>28</v>
      </c>
      <c r="G67" s="80" t="s">
        <v>116</v>
      </c>
      <c r="H67" s="52" t="s">
        <v>642</v>
      </c>
      <c r="I67" s="51">
        <v>71425.570000000007</v>
      </c>
      <c r="J67" s="49">
        <v>10000</v>
      </c>
      <c r="XDC67" s="24">
        <f t="shared" si="3"/>
        <v>81483.570000000007</v>
      </c>
    </row>
    <row r="68" spans="1:10 16331:16331" s="24" customFormat="1" ht="34.200000000000003">
      <c r="A68" s="79">
        <v>59</v>
      </c>
      <c r="B68" s="131"/>
      <c r="C68" s="127"/>
      <c r="D68" s="80" t="s">
        <v>178</v>
      </c>
      <c r="E68" s="81" t="s">
        <v>179</v>
      </c>
      <c r="F68" s="52" t="s">
        <v>28</v>
      </c>
      <c r="G68" s="80" t="s">
        <v>225</v>
      </c>
      <c r="H68" s="52" t="s">
        <v>643</v>
      </c>
      <c r="I68" s="51">
        <v>138937.44</v>
      </c>
      <c r="J68" s="49">
        <v>35000</v>
      </c>
      <c r="XDC68" s="24">
        <f t="shared" si="3"/>
        <v>173996.44</v>
      </c>
    </row>
    <row r="69" spans="1:10 16331:16331" s="24" customFormat="1" ht="34.200000000000003">
      <c r="A69" s="79">
        <v>60</v>
      </c>
      <c r="B69" s="131"/>
      <c r="C69" s="127"/>
      <c r="D69" s="80" t="s">
        <v>30</v>
      </c>
      <c r="E69" s="81" t="s">
        <v>211</v>
      </c>
      <c r="F69" s="52" t="s">
        <v>421</v>
      </c>
      <c r="G69" s="80" t="s">
        <v>422</v>
      </c>
      <c r="H69" s="52" t="s">
        <v>644</v>
      </c>
      <c r="I69" s="51">
        <v>36681.68</v>
      </c>
      <c r="J69" s="49">
        <v>8000</v>
      </c>
      <c r="XDC69" s="24">
        <f t="shared" si="3"/>
        <v>44741.68</v>
      </c>
    </row>
    <row r="70" spans="1:10 16331:16331" s="24" customFormat="1" ht="57">
      <c r="A70" s="79">
        <v>61</v>
      </c>
      <c r="B70" s="131"/>
      <c r="C70" s="128"/>
      <c r="D70" s="80" t="s">
        <v>31</v>
      </c>
      <c r="E70" s="81" t="s">
        <v>32</v>
      </c>
      <c r="F70" s="52" t="s">
        <v>275</v>
      </c>
      <c r="G70" s="80" t="s">
        <v>276</v>
      </c>
      <c r="H70" s="52" t="s">
        <v>645</v>
      </c>
      <c r="I70" s="51">
        <v>114285.71</v>
      </c>
      <c r="J70" s="49">
        <v>10000</v>
      </c>
      <c r="XDC70" s="24">
        <f t="shared" si="3"/>
        <v>124346.71</v>
      </c>
    </row>
    <row r="71" spans="1:10 16331:16331" s="24" customFormat="1" ht="34.200000000000003">
      <c r="A71" s="79">
        <v>62</v>
      </c>
      <c r="B71" s="118"/>
      <c r="C71" s="80" t="s">
        <v>34</v>
      </c>
      <c r="D71" s="80" t="s">
        <v>226</v>
      </c>
      <c r="E71" s="81" t="s">
        <v>227</v>
      </c>
      <c r="F71" s="52" t="s">
        <v>514</v>
      </c>
      <c r="G71" s="91" t="s">
        <v>515</v>
      </c>
      <c r="H71" s="82" t="s">
        <v>567</v>
      </c>
      <c r="I71" s="92">
        <v>25000</v>
      </c>
      <c r="J71" s="49">
        <v>15000</v>
      </c>
      <c r="XDC71" s="24">
        <f t="shared" si="3"/>
        <v>40062</v>
      </c>
    </row>
    <row r="72" spans="1:10 16331:16331" s="25" customFormat="1" ht="45.6">
      <c r="A72" s="79">
        <v>63</v>
      </c>
      <c r="B72" s="118"/>
      <c r="C72" s="89" t="s">
        <v>560</v>
      </c>
      <c r="D72" s="89" t="s">
        <v>561</v>
      </c>
      <c r="E72" s="85" t="s">
        <v>562</v>
      </c>
      <c r="F72" s="85" t="s">
        <v>563</v>
      </c>
      <c r="G72" s="85" t="s">
        <v>564</v>
      </c>
      <c r="H72" s="85" t="s">
        <v>646</v>
      </c>
      <c r="I72" s="49">
        <v>299237.13</v>
      </c>
      <c r="J72" s="49">
        <v>15000</v>
      </c>
      <c r="XDC72" s="25">
        <f t="shared" si="3"/>
        <v>314300.13</v>
      </c>
    </row>
    <row r="73" spans="1:10 16331:16331" s="26" customFormat="1" ht="45.6">
      <c r="A73" s="79">
        <v>64</v>
      </c>
      <c r="B73" s="133" t="s">
        <v>57</v>
      </c>
      <c r="C73" s="80" t="s">
        <v>267</v>
      </c>
      <c r="D73" s="80" t="s">
        <v>267</v>
      </c>
      <c r="E73" s="81" t="s">
        <v>268</v>
      </c>
      <c r="F73" s="52" t="s">
        <v>269</v>
      </c>
      <c r="G73" s="80" t="s">
        <v>270</v>
      </c>
      <c r="H73" s="50" t="s">
        <v>647</v>
      </c>
      <c r="I73" s="51">
        <v>25037.71</v>
      </c>
      <c r="J73" s="101">
        <v>15000</v>
      </c>
      <c r="XDC73" s="26">
        <f t="shared" si="3"/>
        <v>40101.71</v>
      </c>
    </row>
    <row r="74" spans="1:10 16331:16331" s="26" customFormat="1" ht="57">
      <c r="A74" s="79">
        <v>65</v>
      </c>
      <c r="B74" s="133"/>
      <c r="C74" s="80" t="s">
        <v>531</v>
      </c>
      <c r="D74" s="80" t="s">
        <v>532</v>
      </c>
      <c r="E74" s="81" t="s">
        <v>533</v>
      </c>
      <c r="F74" s="52" t="s">
        <v>534</v>
      </c>
      <c r="G74" s="80" t="s">
        <v>535</v>
      </c>
      <c r="H74" s="50" t="s">
        <v>648</v>
      </c>
      <c r="I74" s="51">
        <v>10000</v>
      </c>
      <c r="J74" s="101">
        <v>10000</v>
      </c>
      <c r="XDC74" s="23">
        <f t="shared" si="3"/>
        <v>20065</v>
      </c>
    </row>
    <row r="75" spans="1:10 16331:16331" s="26" customFormat="1" ht="79.8">
      <c r="A75" s="79">
        <v>66</v>
      </c>
      <c r="B75" s="133"/>
      <c r="C75" s="80" t="s">
        <v>502</v>
      </c>
      <c r="D75" s="80" t="s">
        <v>503</v>
      </c>
      <c r="E75" s="81" t="s">
        <v>504</v>
      </c>
      <c r="F75" s="52" t="s">
        <v>505</v>
      </c>
      <c r="G75" s="80" t="s">
        <v>506</v>
      </c>
      <c r="H75" s="50" t="s">
        <v>649</v>
      </c>
      <c r="I75" s="51">
        <v>271427.56</v>
      </c>
      <c r="J75" s="101">
        <v>5000</v>
      </c>
      <c r="XDC75" s="23">
        <f t="shared" si="3"/>
        <v>276493.56</v>
      </c>
    </row>
    <row r="76" spans="1:10 16331:16331" s="26" customFormat="1" ht="91.2">
      <c r="A76" s="79">
        <v>67</v>
      </c>
      <c r="B76" s="133"/>
      <c r="C76" s="80" t="s">
        <v>394</v>
      </c>
      <c r="D76" s="80" t="s">
        <v>394</v>
      </c>
      <c r="E76" s="81" t="s">
        <v>395</v>
      </c>
      <c r="F76" s="52" t="s">
        <v>396</v>
      </c>
      <c r="G76" s="80" t="s">
        <v>397</v>
      </c>
      <c r="H76" s="50" t="s">
        <v>517</v>
      </c>
      <c r="I76" s="51">
        <v>568421.06000000006</v>
      </c>
      <c r="J76" s="101">
        <v>10000</v>
      </c>
      <c r="XDC76" s="26">
        <f t="shared" si="3"/>
        <v>578488.06000000006</v>
      </c>
    </row>
    <row r="77" spans="1:10 16331:16331" s="24" customFormat="1" ht="34.200000000000003">
      <c r="A77" s="79">
        <v>68</v>
      </c>
      <c r="B77" s="130" t="s">
        <v>35</v>
      </c>
      <c r="C77" s="117" t="s">
        <v>427</v>
      </c>
      <c r="D77" s="117" t="s">
        <v>428</v>
      </c>
      <c r="E77" s="93" t="s">
        <v>429</v>
      </c>
      <c r="F77" s="52" t="s">
        <v>430</v>
      </c>
      <c r="G77" s="116" t="s">
        <v>431</v>
      </c>
      <c r="H77" s="50" t="s">
        <v>432</v>
      </c>
      <c r="I77" s="95">
        <v>14000</v>
      </c>
      <c r="J77" s="101">
        <v>5000</v>
      </c>
      <c r="XDC77" s="24">
        <f t="shared" si="3"/>
        <v>19068</v>
      </c>
    </row>
    <row r="78" spans="1:10 16331:16331" s="24" customFormat="1" ht="45.6">
      <c r="A78" s="79">
        <v>69</v>
      </c>
      <c r="B78" s="131"/>
      <c r="C78" s="126" t="s">
        <v>180</v>
      </c>
      <c r="D78" s="117" t="s">
        <v>423</v>
      </c>
      <c r="E78" s="93" t="s">
        <v>424</v>
      </c>
      <c r="F78" s="52" t="s">
        <v>425</v>
      </c>
      <c r="G78" s="116" t="s">
        <v>426</v>
      </c>
      <c r="H78" s="50" t="s">
        <v>650</v>
      </c>
      <c r="I78" s="95">
        <v>57141.96</v>
      </c>
      <c r="J78" s="101">
        <v>6000</v>
      </c>
      <c r="XDC78" s="24">
        <f t="shared" si="3"/>
        <v>63210.96</v>
      </c>
    </row>
    <row r="79" spans="1:10 16331:16331" s="24" customFormat="1" ht="22.8">
      <c r="A79" s="79">
        <v>70</v>
      </c>
      <c r="B79" s="131"/>
      <c r="C79" s="128"/>
      <c r="D79" s="80" t="s">
        <v>228</v>
      </c>
      <c r="E79" s="84" t="s">
        <v>229</v>
      </c>
      <c r="F79" s="82" t="s">
        <v>28</v>
      </c>
      <c r="G79" s="91" t="s">
        <v>230</v>
      </c>
      <c r="H79" s="82" t="s">
        <v>639</v>
      </c>
      <c r="I79" s="92">
        <v>271236.90999999997</v>
      </c>
      <c r="J79" s="49">
        <v>10000</v>
      </c>
      <c r="XDC79" s="24">
        <f>SUM(A79:XDB79)</f>
        <v>281306.90999999997</v>
      </c>
    </row>
    <row r="80" spans="1:10 16331:16331" s="24" customFormat="1" ht="34.200000000000003">
      <c r="A80" s="79">
        <v>71</v>
      </c>
      <c r="B80" s="131"/>
      <c r="C80" s="114" t="s">
        <v>36</v>
      </c>
      <c r="D80" s="117" t="s">
        <v>36</v>
      </c>
      <c r="E80" s="84" t="s">
        <v>83</v>
      </c>
      <c r="F80" s="82" t="s">
        <v>28</v>
      </c>
      <c r="G80" s="114" t="s">
        <v>84</v>
      </c>
      <c r="H80" s="50" t="s">
        <v>334</v>
      </c>
      <c r="I80" s="92">
        <v>213849.76</v>
      </c>
      <c r="J80" s="101">
        <v>8000</v>
      </c>
      <c r="XDC80" s="24">
        <f t="shared" si="3"/>
        <v>221920.76</v>
      </c>
    </row>
    <row r="81" spans="1:10 16331:16331" s="24" customFormat="1" ht="34.200000000000003">
      <c r="A81" s="79">
        <v>72</v>
      </c>
      <c r="B81" s="131"/>
      <c r="C81" s="115"/>
      <c r="D81" s="114" t="s">
        <v>433</v>
      </c>
      <c r="E81" s="93" t="s">
        <v>434</v>
      </c>
      <c r="F81" s="52" t="s">
        <v>67</v>
      </c>
      <c r="G81" s="116" t="s">
        <v>435</v>
      </c>
      <c r="H81" s="50" t="s">
        <v>651</v>
      </c>
      <c r="I81" s="49">
        <v>41524.39</v>
      </c>
      <c r="J81" s="101">
        <v>8000</v>
      </c>
      <c r="XDC81" s="24">
        <f t="shared" si="3"/>
        <v>49596.39</v>
      </c>
    </row>
    <row r="82" spans="1:10 16331:16331" s="25" customFormat="1" ht="34.200000000000003">
      <c r="A82" s="79">
        <v>73</v>
      </c>
      <c r="B82" s="131"/>
      <c r="C82" s="116"/>
      <c r="D82" s="116"/>
      <c r="E82" s="85" t="s">
        <v>551</v>
      </c>
      <c r="F82" s="85" t="s">
        <v>552</v>
      </c>
      <c r="G82" s="85" t="s">
        <v>553</v>
      </c>
      <c r="H82" s="85" t="s">
        <v>652</v>
      </c>
      <c r="I82" s="51">
        <v>15642.83</v>
      </c>
      <c r="J82" s="101">
        <v>4000</v>
      </c>
    </row>
    <row r="83" spans="1:10 16331:16331" s="24" customFormat="1" ht="34.200000000000003">
      <c r="A83" s="79">
        <v>74</v>
      </c>
      <c r="B83" s="132"/>
      <c r="C83" s="117" t="s">
        <v>37</v>
      </c>
      <c r="D83" s="117" t="s">
        <v>103</v>
      </c>
      <c r="E83" s="81" t="s">
        <v>104</v>
      </c>
      <c r="F83" s="52" t="s">
        <v>277</v>
      </c>
      <c r="G83" s="117" t="s">
        <v>278</v>
      </c>
      <c r="H83" s="52" t="s">
        <v>436</v>
      </c>
      <c r="I83" s="51">
        <v>85714.29</v>
      </c>
      <c r="J83" s="101">
        <v>25000</v>
      </c>
      <c r="XDC83" s="24">
        <f t="shared" ref="XDC83:XDC121" si="4">SUM(A83:XDB83)</f>
        <v>110788.29</v>
      </c>
    </row>
    <row r="84" spans="1:10 16331:16331" s="24" customFormat="1" ht="34.200000000000003">
      <c r="A84" s="79">
        <v>75</v>
      </c>
      <c r="B84" s="130" t="s">
        <v>38</v>
      </c>
      <c r="C84" s="80" t="s">
        <v>437</v>
      </c>
      <c r="D84" s="80" t="s">
        <v>437</v>
      </c>
      <c r="E84" s="81" t="s">
        <v>438</v>
      </c>
      <c r="F84" s="52" t="s">
        <v>439</v>
      </c>
      <c r="G84" s="80" t="s">
        <v>440</v>
      </c>
      <c r="H84" s="52" t="s">
        <v>653</v>
      </c>
      <c r="I84" s="51">
        <v>140508.45000000001</v>
      </c>
      <c r="J84" s="49">
        <v>5000</v>
      </c>
      <c r="XDC84" s="24">
        <f t="shared" si="4"/>
        <v>145583.45000000001</v>
      </c>
    </row>
    <row r="85" spans="1:10 16331:16331" s="26" customFormat="1" ht="68.400000000000006">
      <c r="A85" s="79">
        <v>76</v>
      </c>
      <c r="B85" s="132"/>
      <c r="C85" s="80" t="s">
        <v>39</v>
      </c>
      <c r="D85" s="80" t="s">
        <v>40</v>
      </c>
      <c r="E85" s="81" t="s">
        <v>41</v>
      </c>
      <c r="F85" s="52" t="s">
        <v>117</v>
      </c>
      <c r="G85" s="80" t="s">
        <v>42</v>
      </c>
      <c r="H85" s="52" t="s">
        <v>654</v>
      </c>
      <c r="I85" s="51">
        <v>57127.4</v>
      </c>
      <c r="J85" s="49">
        <v>9000</v>
      </c>
      <c r="XDC85" s="26">
        <f t="shared" si="4"/>
        <v>66203.399999999994</v>
      </c>
    </row>
    <row r="86" spans="1:10 16331:16331" s="24" customFormat="1" ht="57">
      <c r="A86" s="79">
        <v>77</v>
      </c>
      <c r="B86" s="130" t="s">
        <v>58</v>
      </c>
      <c r="C86" s="80" t="s">
        <v>147</v>
      </c>
      <c r="D86" s="80" t="s">
        <v>507</v>
      </c>
      <c r="E86" s="81" t="s">
        <v>508</v>
      </c>
      <c r="F86" s="52" t="s">
        <v>509</v>
      </c>
      <c r="G86" s="80" t="s">
        <v>510</v>
      </c>
      <c r="H86" s="50" t="s">
        <v>655</v>
      </c>
      <c r="I86" s="51">
        <v>84789.52</v>
      </c>
      <c r="J86" s="101">
        <v>5000</v>
      </c>
      <c r="XDC86" s="23">
        <f t="shared" si="4"/>
        <v>89866.52</v>
      </c>
    </row>
    <row r="87" spans="1:10 16331:16331" s="24" customFormat="1" ht="45.6">
      <c r="A87" s="79">
        <v>78</v>
      </c>
      <c r="B87" s="131"/>
      <c r="C87" s="126" t="s">
        <v>8</v>
      </c>
      <c r="D87" s="126" t="s">
        <v>8</v>
      </c>
      <c r="E87" s="81" t="s">
        <v>398</v>
      </c>
      <c r="F87" s="52" t="s">
        <v>28</v>
      </c>
      <c r="G87" s="80" t="s">
        <v>399</v>
      </c>
      <c r="H87" s="50" t="s">
        <v>518</v>
      </c>
      <c r="I87" s="51">
        <v>190475.32</v>
      </c>
      <c r="J87" s="101">
        <v>10000</v>
      </c>
      <c r="XDC87" s="26">
        <f t="shared" si="4"/>
        <v>200553.32</v>
      </c>
    </row>
    <row r="88" spans="1:10 16331:16331" s="24" customFormat="1" ht="34.200000000000003">
      <c r="A88" s="79">
        <v>79</v>
      </c>
      <c r="B88" s="131"/>
      <c r="C88" s="128"/>
      <c r="D88" s="128"/>
      <c r="E88" s="81" t="s">
        <v>400</v>
      </c>
      <c r="F88" s="52" t="s">
        <v>28</v>
      </c>
      <c r="G88" s="80" t="s">
        <v>401</v>
      </c>
      <c r="H88" s="50" t="s">
        <v>519</v>
      </c>
      <c r="I88" s="51">
        <v>285714.28999999998</v>
      </c>
      <c r="J88" s="101">
        <v>10000</v>
      </c>
      <c r="XDC88" s="26">
        <f>SUM(A88:XDB88)</f>
        <v>295793.28999999998</v>
      </c>
    </row>
    <row r="89" spans="1:10 16331:16331" s="24" customFormat="1" ht="34.200000000000003">
      <c r="A89" s="79">
        <v>80</v>
      </c>
      <c r="B89" s="131"/>
      <c r="C89" s="80" t="s">
        <v>595</v>
      </c>
      <c r="D89" s="80" t="s">
        <v>148</v>
      </c>
      <c r="E89" s="81" t="s">
        <v>149</v>
      </c>
      <c r="F89" s="52" t="s">
        <v>402</v>
      </c>
      <c r="G89" s="80" t="s">
        <v>150</v>
      </c>
      <c r="H89" s="50" t="s">
        <v>656</v>
      </c>
      <c r="I89" s="51">
        <v>40000.44</v>
      </c>
      <c r="J89" s="101">
        <v>10000</v>
      </c>
      <c r="XDC89" s="26">
        <f>SUM(A89:XDB89)</f>
        <v>50080.44</v>
      </c>
    </row>
    <row r="90" spans="1:10 16331:16331" s="25" customFormat="1" ht="34.200000000000003">
      <c r="A90" s="79">
        <v>81</v>
      </c>
      <c r="B90" s="132"/>
      <c r="C90" s="89" t="s">
        <v>536</v>
      </c>
      <c r="D90" s="89" t="s">
        <v>537</v>
      </c>
      <c r="E90" s="85" t="s">
        <v>538</v>
      </c>
      <c r="F90" s="85" t="s">
        <v>28</v>
      </c>
      <c r="G90" s="85" t="s">
        <v>539</v>
      </c>
      <c r="H90" s="90" t="s">
        <v>657</v>
      </c>
      <c r="I90" s="98">
        <v>163615.99</v>
      </c>
      <c r="J90" s="101">
        <v>10000</v>
      </c>
      <c r="XDC90" s="25">
        <f>SUM(A90:XDB90)</f>
        <v>173696.99</v>
      </c>
    </row>
    <row r="91" spans="1:10 16331:16331" s="24" customFormat="1" ht="57">
      <c r="A91" s="79">
        <v>82</v>
      </c>
      <c r="B91" s="130" t="s">
        <v>27</v>
      </c>
      <c r="C91" s="80" t="s">
        <v>170</v>
      </c>
      <c r="D91" s="80" t="s">
        <v>171</v>
      </c>
      <c r="E91" s="81" t="s">
        <v>172</v>
      </c>
      <c r="F91" s="52" t="s">
        <v>173</v>
      </c>
      <c r="G91" s="80" t="s">
        <v>174</v>
      </c>
      <c r="H91" s="96" t="s">
        <v>658</v>
      </c>
      <c r="I91" s="51">
        <v>18867.95</v>
      </c>
      <c r="J91" s="101">
        <v>5000</v>
      </c>
      <c r="XDC91" s="24">
        <f t="shared" si="4"/>
        <v>23949.95</v>
      </c>
    </row>
    <row r="92" spans="1:10 16331:16331" s="24" customFormat="1" ht="34.200000000000003">
      <c r="A92" s="79">
        <v>83</v>
      </c>
      <c r="B92" s="132"/>
      <c r="C92" s="80" t="s">
        <v>0</v>
      </c>
      <c r="D92" s="80" t="s">
        <v>0</v>
      </c>
      <c r="E92" s="81" t="s">
        <v>511</v>
      </c>
      <c r="F92" s="52" t="s">
        <v>67</v>
      </c>
      <c r="G92" s="80" t="s">
        <v>302</v>
      </c>
      <c r="H92" s="50" t="s">
        <v>659</v>
      </c>
      <c r="I92" s="51">
        <v>144232.78</v>
      </c>
      <c r="J92" s="101">
        <v>10000</v>
      </c>
      <c r="XDC92" s="23">
        <f t="shared" si="4"/>
        <v>154315.78</v>
      </c>
    </row>
    <row r="93" spans="1:10 16331:16331" s="24" customFormat="1" ht="34.200000000000003">
      <c r="A93" s="79">
        <v>84</v>
      </c>
      <c r="B93" s="130" t="s">
        <v>43</v>
      </c>
      <c r="C93" s="126" t="s">
        <v>118</v>
      </c>
      <c r="D93" s="80" t="s">
        <v>118</v>
      </c>
      <c r="E93" s="81" t="s">
        <v>441</v>
      </c>
      <c r="F93" s="52" t="s">
        <v>67</v>
      </c>
      <c r="G93" s="80" t="s">
        <v>442</v>
      </c>
      <c r="H93" s="52" t="s">
        <v>660</v>
      </c>
      <c r="I93" s="51">
        <v>42857.14</v>
      </c>
      <c r="J93" s="49">
        <v>7000</v>
      </c>
      <c r="XDC93" s="24">
        <f t="shared" si="4"/>
        <v>49941.14</v>
      </c>
    </row>
    <row r="94" spans="1:10 16331:16331" s="24" customFormat="1" ht="34.200000000000003">
      <c r="A94" s="79">
        <v>85</v>
      </c>
      <c r="B94" s="131"/>
      <c r="C94" s="127"/>
      <c r="D94" s="80" t="s">
        <v>71</v>
      </c>
      <c r="E94" s="81" t="s">
        <v>72</v>
      </c>
      <c r="F94" s="52" t="s">
        <v>443</v>
      </c>
      <c r="G94" s="80" t="s">
        <v>279</v>
      </c>
      <c r="H94" s="52" t="s">
        <v>444</v>
      </c>
      <c r="I94" s="51">
        <v>28571.43</v>
      </c>
      <c r="J94" s="49">
        <v>7000</v>
      </c>
      <c r="XDC94" s="24">
        <f t="shared" si="4"/>
        <v>35656.43</v>
      </c>
    </row>
    <row r="95" spans="1:10 16331:16331" s="24" customFormat="1" ht="45.6">
      <c r="A95" s="79">
        <v>86</v>
      </c>
      <c r="B95" s="131"/>
      <c r="C95" s="128"/>
      <c r="D95" s="80" t="s">
        <v>68</v>
      </c>
      <c r="E95" s="81" t="s">
        <v>119</v>
      </c>
      <c r="F95" s="97" t="s">
        <v>280</v>
      </c>
      <c r="G95" s="94" t="s">
        <v>281</v>
      </c>
      <c r="H95" s="52" t="s">
        <v>661</v>
      </c>
      <c r="I95" s="95">
        <v>85558.8</v>
      </c>
      <c r="J95" s="49">
        <v>8000</v>
      </c>
      <c r="XDC95" s="24">
        <f t="shared" si="4"/>
        <v>93644.800000000003</v>
      </c>
    </row>
    <row r="96" spans="1:10 16331:16331" s="24" customFormat="1" ht="34.200000000000003">
      <c r="A96" s="79">
        <v>87</v>
      </c>
      <c r="B96" s="131"/>
      <c r="C96" s="80" t="s">
        <v>231</v>
      </c>
      <c r="D96" s="80" t="s">
        <v>232</v>
      </c>
      <c r="E96" s="93" t="s">
        <v>233</v>
      </c>
      <c r="F96" s="97" t="s">
        <v>28</v>
      </c>
      <c r="G96" s="94" t="s">
        <v>234</v>
      </c>
      <c r="H96" s="52" t="s">
        <v>662</v>
      </c>
      <c r="I96" s="95">
        <v>136050.6</v>
      </c>
      <c r="J96" s="49">
        <v>10000</v>
      </c>
      <c r="XDC96" s="26">
        <f t="shared" si="4"/>
        <v>146137.60000000001</v>
      </c>
    </row>
    <row r="97" spans="1:10 16331:16331" s="24" customFormat="1" ht="22.8">
      <c r="A97" s="79">
        <v>88</v>
      </c>
      <c r="B97" s="131"/>
      <c r="C97" s="126" t="s">
        <v>44</v>
      </c>
      <c r="D97" s="80" t="s">
        <v>85</v>
      </c>
      <c r="E97" s="93" t="s">
        <v>86</v>
      </c>
      <c r="F97" s="97" t="s">
        <v>28</v>
      </c>
      <c r="G97" s="94" t="s">
        <v>87</v>
      </c>
      <c r="H97" s="52" t="s">
        <v>663</v>
      </c>
      <c r="I97" s="95">
        <v>71427.259999999995</v>
      </c>
      <c r="J97" s="49">
        <v>8000</v>
      </c>
      <c r="XDC97" s="26">
        <f t="shared" si="4"/>
        <v>79515.259999999995</v>
      </c>
    </row>
    <row r="98" spans="1:10 16331:16331" s="24" customFormat="1" ht="34.200000000000003">
      <c r="A98" s="79">
        <v>89</v>
      </c>
      <c r="B98" s="131"/>
      <c r="C98" s="128"/>
      <c r="D98" s="80" t="s">
        <v>69</v>
      </c>
      <c r="E98" s="81" t="s">
        <v>70</v>
      </c>
      <c r="F98" s="97" t="s">
        <v>28</v>
      </c>
      <c r="G98" s="80" t="s">
        <v>181</v>
      </c>
      <c r="H98" s="52" t="s">
        <v>664</v>
      </c>
      <c r="I98" s="51">
        <v>172397.08</v>
      </c>
      <c r="J98" s="49">
        <v>10000</v>
      </c>
      <c r="XDC98" s="26">
        <f t="shared" si="4"/>
        <v>182486.08</v>
      </c>
    </row>
    <row r="99" spans="1:10 16331:16331" s="24" customFormat="1" ht="34.200000000000003">
      <c r="A99" s="79">
        <v>90</v>
      </c>
      <c r="B99" s="131"/>
      <c r="C99" s="126" t="s">
        <v>64</v>
      </c>
      <c r="D99" s="80" t="s">
        <v>235</v>
      </c>
      <c r="E99" s="93" t="s">
        <v>236</v>
      </c>
      <c r="F99" s="97" t="s">
        <v>28</v>
      </c>
      <c r="G99" s="94" t="s">
        <v>237</v>
      </c>
      <c r="H99" s="52" t="s">
        <v>665</v>
      </c>
      <c r="I99" s="95">
        <v>168718.4</v>
      </c>
      <c r="J99" s="49">
        <v>8000</v>
      </c>
      <c r="XDC99" s="26">
        <f t="shared" si="4"/>
        <v>176808.4</v>
      </c>
    </row>
    <row r="100" spans="1:10 16331:16331" s="24" customFormat="1" ht="34.200000000000003">
      <c r="A100" s="79">
        <v>91</v>
      </c>
      <c r="B100" s="131"/>
      <c r="C100" s="127"/>
      <c r="D100" s="80" t="s">
        <v>65</v>
      </c>
      <c r="E100" s="81" t="s">
        <v>66</v>
      </c>
      <c r="F100" s="52" t="s">
        <v>28</v>
      </c>
      <c r="G100" s="80" t="s">
        <v>182</v>
      </c>
      <c r="H100" s="52" t="s">
        <v>666</v>
      </c>
      <c r="I100" s="51">
        <v>142857.14000000001</v>
      </c>
      <c r="J100" s="49">
        <v>8000</v>
      </c>
      <c r="XDC100" s="26">
        <f t="shared" si="4"/>
        <v>150948.14000000001</v>
      </c>
    </row>
    <row r="101" spans="1:10 16331:16331" s="24" customFormat="1" ht="45.6">
      <c r="A101" s="79">
        <v>92</v>
      </c>
      <c r="B101" s="132"/>
      <c r="C101" s="128"/>
      <c r="D101" s="80" t="s">
        <v>64</v>
      </c>
      <c r="E101" s="81" t="s">
        <v>445</v>
      </c>
      <c r="F101" s="52" t="s">
        <v>446</v>
      </c>
      <c r="G101" s="80" t="s">
        <v>447</v>
      </c>
      <c r="H101" s="52" t="s">
        <v>667</v>
      </c>
      <c r="I101" s="51">
        <v>208354.5</v>
      </c>
      <c r="J101" s="49">
        <v>8000</v>
      </c>
      <c r="XDC101" s="24">
        <f t="shared" si="4"/>
        <v>216446.5</v>
      </c>
    </row>
    <row r="102" spans="1:10 16331:16331" s="24" customFormat="1" ht="34.200000000000003">
      <c r="A102" s="79">
        <v>93</v>
      </c>
      <c r="B102" s="130" t="s">
        <v>45</v>
      </c>
      <c r="C102" s="80" t="s">
        <v>448</v>
      </c>
      <c r="D102" s="80" t="s">
        <v>449</v>
      </c>
      <c r="E102" s="81" t="s">
        <v>450</v>
      </c>
      <c r="F102" s="52" t="s">
        <v>67</v>
      </c>
      <c r="G102" s="80" t="s">
        <v>451</v>
      </c>
      <c r="H102" s="52" t="s">
        <v>668</v>
      </c>
      <c r="I102" s="51">
        <v>42857</v>
      </c>
      <c r="J102" s="49">
        <v>7000</v>
      </c>
      <c r="XDC102" s="24">
        <f t="shared" si="4"/>
        <v>49950</v>
      </c>
    </row>
    <row r="103" spans="1:10 16331:16331" s="24" customFormat="1" ht="45.6">
      <c r="A103" s="79">
        <v>94</v>
      </c>
      <c r="B103" s="131"/>
      <c r="C103" s="80" t="s">
        <v>169</v>
      </c>
      <c r="D103" s="80" t="s">
        <v>169</v>
      </c>
      <c r="E103" s="81" t="s">
        <v>212</v>
      </c>
      <c r="F103" s="52" t="s">
        <v>213</v>
      </c>
      <c r="G103" s="80" t="s">
        <v>214</v>
      </c>
      <c r="H103" s="52" t="s">
        <v>669</v>
      </c>
      <c r="I103" s="51">
        <v>57118.33</v>
      </c>
      <c r="J103" s="49">
        <v>9000</v>
      </c>
      <c r="XDC103" s="24">
        <f t="shared" si="4"/>
        <v>66212.33</v>
      </c>
    </row>
    <row r="104" spans="1:10 16331:16331" s="24" customFormat="1" ht="34.200000000000003">
      <c r="A104" s="79">
        <v>95</v>
      </c>
      <c r="B104" s="131"/>
      <c r="C104" s="126" t="s">
        <v>238</v>
      </c>
      <c r="D104" s="80" t="s">
        <v>239</v>
      </c>
      <c r="E104" s="81" t="s">
        <v>240</v>
      </c>
      <c r="F104" s="97" t="s">
        <v>28</v>
      </c>
      <c r="G104" s="80" t="s">
        <v>241</v>
      </c>
      <c r="H104" s="52" t="s">
        <v>670</v>
      </c>
      <c r="I104" s="51">
        <v>285714.28999999998</v>
      </c>
      <c r="J104" s="49">
        <v>9000</v>
      </c>
      <c r="XDC104" s="26">
        <f t="shared" si="4"/>
        <v>294809.28999999998</v>
      </c>
    </row>
    <row r="105" spans="1:10 16331:16331" s="24" customFormat="1" ht="34.200000000000003">
      <c r="A105" s="79">
        <v>96</v>
      </c>
      <c r="B105" s="131"/>
      <c r="C105" s="128"/>
      <c r="D105" s="80" t="s">
        <v>239</v>
      </c>
      <c r="E105" s="81" t="s">
        <v>339</v>
      </c>
      <c r="F105" s="97" t="s">
        <v>28</v>
      </c>
      <c r="G105" s="80" t="s">
        <v>242</v>
      </c>
      <c r="H105" s="52" t="s">
        <v>340</v>
      </c>
      <c r="I105" s="51">
        <v>129340.18</v>
      </c>
      <c r="J105" s="49">
        <v>9000</v>
      </c>
      <c r="XDC105" s="26">
        <f t="shared" si="4"/>
        <v>138436.18</v>
      </c>
    </row>
    <row r="106" spans="1:10 16331:16331" s="24" customFormat="1" ht="34.200000000000003">
      <c r="A106" s="79">
        <v>97</v>
      </c>
      <c r="B106" s="131"/>
      <c r="C106" s="80" t="s">
        <v>335</v>
      </c>
      <c r="D106" s="80" t="s">
        <v>336</v>
      </c>
      <c r="E106" s="81" t="s">
        <v>337</v>
      </c>
      <c r="F106" s="97" t="s">
        <v>28</v>
      </c>
      <c r="G106" s="80" t="s">
        <v>338</v>
      </c>
      <c r="H106" s="52" t="s">
        <v>671</v>
      </c>
      <c r="I106" s="51">
        <v>271414.26</v>
      </c>
      <c r="J106" s="49">
        <v>8000</v>
      </c>
      <c r="XDC106" s="26">
        <f t="shared" si="4"/>
        <v>279511.26</v>
      </c>
    </row>
    <row r="107" spans="1:10 16331:16331" s="24" customFormat="1" ht="34.200000000000003">
      <c r="A107" s="79">
        <v>98</v>
      </c>
      <c r="B107" s="131"/>
      <c r="C107" s="126" t="s">
        <v>73</v>
      </c>
      <c r="D107" s="80" t="s">
        <v>10</v>
      </c>
      <c r="E107" s="81" t="s">
        <v>283</v>
      </c>
      <c r="F107" s="52" t="s">
        <v>452</v>
      </c>
      <c r="G107" s="80" t="s">
        <v>453</v>
      </c>
      <c r="H107" s="52" t="s">
        <v>672</v>
      </c>
      <c r="I107" s="51">
        <v>71415.070000000007</v>
      </c>
      <c r="J107" s="49">
        <v>9000</v>
      </c>
      <c r="XDC107" s="24">
        <f t="shared" si="4"/>
        <v>80513.070000000007</v>
      </c>
    </row>
    <row r="108" spans="1:10 16331:16331" s="24" customFormat="1" ht="34.200000000000003">
      <c r="A108" s="79">
        <v>99</v>
      </c>
      <c r="B108" s="131"/>
      <c r="C108" s="127"/>
      <c r="D108" s="80" t="s">
        <v>74</v>
      </c>
      <c r="E108" s="81" t="s">
        <v>282</v>
      </c>
      <c r="F108" s="97" t="s">
        <v>28</v>
      </c>
      <c r="G108" s="80" t="s">
        <v>341</v>
      </c>
      <c r="H108" s="52" t="s">
        <v>342</v>
      </c>
      <c r="I108" s="51">
        <v>270735.87</v>
      </c>
      <c r="J108" s="49">
        <v>10000</v>
      </c>
      <c r="XDC108" s="26">
        <f t="shared" si="4"/>
        <v>280834.87</v>
      </c>
    </row>
    <row r="109" spans="1:10 16331:16331" s="24" customFormat="1" ht="34.200000000000003">
      <c r="A109" s="79">
        <v>100</v>
      </c>
      <c r="B109" s="131"/>
      <c r="C109" s="127"/>
      <c r="D109" s="80" t="s">
        <v>73</v>
      </c>
      <c r="E109" s="81" t="s">
        <v>343</v>
      </c>
      <c r="F109" s="97" t="s">
        <v>28</v>
      </c>
      <c r="G109" s="80" t="s">
        <v>344</v>
      </c>
      <c r="H109" s="52" t="s">
        <v>345</v>
      </c>
      <c r="I109" s="51">
        <v>261268.69</v>
      </c>
      <c r="J109" s="49">
        <v>10000</v>
      </c>
      <c r="XDC109" s="26">
        <f t="shared" si="4"/>
        <v>271368.69</v>
      </c>
    </row>
    <row r="110" spans="1:10 16331:16331" s="24" customFormat="1" ht="98.4" customHeight="1">
      <c r="A110" s="79">
        <v>101</v>
      </c>
      <c r="B110" s="132"/>
      <c r="C110" s="128"/>
      <c r="D110" s="80" t="s">
        <v>284</v>
      </c>
      <c r="E110" s="81" t="s">
        <v>285</v>
      </c>
      <c r="F110" s="52" t="s">
        <v>67</v>
      </c>
      <c r="G110" s="80" t="s">
        <v>286</v>
      </c>
      <c r="H110" s="52" t="s">
        <v>673</v>
      </c>
      <c r="I110" s="51">
        <v>35714</v>
      </c>
      <c r="J110" s="49">
        <v>5000</v>
      </c>
      <c r="XDC110" s="24">
        <f t="shared" si="4"/>
        <v>40815</v>
      </c>
    </row>
    <row r="111" spans="1:10 16331:16331" s="24" customFormat="1" ht="34.200000000000003">
      <c r="A111" s="79">
        <v>102</v>
      </c>
      <c r="B111" s="130" t="s">
        <v>56</v>
      </c>
      <c r="C111" s="80" t="s">
        <v>583</v>
      </c>
      <c r="D111" s="80" t="s">
        <v>292</v>
      </c>
      <c r="E111" s="84" t="s">
        <v>293</v>
      </c>
      <c r="F111" s="82" t="s">
        <v>82</v>
      </c>
      <c r="G111" s="91" t="s">
        <v>294</v>
      </c>
      <c r="H111" s="50" t="s">
        <v>478</v>
      </c>
      <c r="I111" s="92">
        <v>42396.35</v>
      </c>
      <c r="J111" s="101">
        <v>10000</v>
      </c>
      <c r="XDC111" s="24">
        <f t="shared" si="4"/>
        <v>52498.35</v>
      </c>
    </row>
    <row r="112" spans="1:10 16331:16331" s="26" customFormat="1" ht="45.6">
      <c r="A112" s="79">
        <v>103</v>
      </c>
      <c r="B112" s="131"/>
      <c r="C112" s="80" t="s">
        <v>479</v>
      </c>
      <c r="D112" s="80" t="s">
        <v>480</v>
      </c>
      <c r="E112" s="84" t="s">
        <v>481</v>
      </c>
      <c r="F112" s="82" t="s">
        <v>482</v>
      </c>
      <c r="G112" s="91" t="s">
        <v>483</v>
      </c>
      <c r="H112" s="50" t="s">
        <v>484</v>
      </c>
      <c r="I112" s="92">
        <v>60788.67</v>
      </c>
      <c r="J112" s="101">
        <v>10000</v>
      </c>
      <c r="XDC112" s="26">
        <f t="shared" si="4"/>
        <v>70891.67</v>
      </c>
    </row>
    <row r="113" spans="1:10 16331:16331" s="26" customFormat="1" ht="34.200000000000003">
      <c r="A113" s="79">
        <v>104</v>
      </c>
      <c r="B113" s="131"/>
      <c r="C113" s="80" t="s">
        <v>130</v>
      </c>
      <c r="D113" s="80" t="s">
        <v>131</v>
      </c>
      <c r="E113" s="84" t="s">
        <v>261</v>
      </c>
      <c r="F113" s="82" t="s">
        <v>189</v>
      </c>
      <c r="G113" s="91" t="s">
        <v>262</v>
      </c>
      <c r="H113" s="50" t="s">
        <v>375</v>
      </c>
      <c r="I113" s="92">
        <v>166830.84</v>
      </c>
      <c r="J113" s="101">
        <v>10000</v>
      </c>
      <c r="XDC113" s="26">
        <f t="shared" si="4"/>
        <v>176934.84</v>
      </c>
    </row>
    <row r="114" spans="1:10 16331:16331" s="26" customFormat="1" ht="34.200000000000003">
      <c r="A114" s="79">
        <v>105</v>
      </c>
      <c r="B114" s="131"/>
      <c r="C114" s="80" t="s">
        <v>168</v>
      </c>
      <c r="D114" s="80" t="s">
        <v>380</v>
      </c>
      <c r="E114" s="81" t="s">
        <v>381</v>
      </c>
      <c r="F114" s="82" t="s">
        <v>382</v>
      </c>
      <c r="G114" s="91" t="s">
        <v>383</v>
      </c>
      <c r="H114" s="50" t="s">
        <v>674</v>
      </c>
      <c r="I114" s="92">
        <v>90797.99</v>
      </c>
      <c r="J114" s="101">
        <v>10000</v>
      </c>
      <c r="XDC114" s="26">
        <f t="shared" si="4"/>
        <v>100902.99</v>
      </c>
    </row>
    <row r="115" spans="1:10 16331:16331" s="26" customFormat="1" ht="34.200000000000003">
      <c r="A115" s="79">
        <v>106</v>
      </c>
      <c r="B115" s="131"/>
      <c r="C115" s="126" t="s">
        <v>132</v>
      </c>
      <c r="D115" s="80" t="s">
        <v>376</v>
      </c>
      <c r="E115" s="84" t="s">
        <v>377</v>
      </c>
      <c r="F115" s="82" t="s">
        <v>28</v>
      </c>
      <c r="G115" s="91" t="s">
        <v>378</v>
      </c>
      <c r="H115" s="50" t="s">
        <v>379</v>
      </c>
      <c r="I115" s="92">
        <v>9013.44</v>
      </c>
      <c r="J115" s="101">
        <v>4500</v>
      </c>
      <c r="XDC115" s="26">
        <f t="shared" si="4"/>
        <v>13619.44</v>
      </c>
    </row>
    <row r="116" spans="1:10 16331:16331" s="24" customFormat="1" ht="68.400000000000006">
      <c r="A116" s="79">
        <v>107</v>
      </c>
      <c r="B116" s="132"/>
      <c r="C116" s="128"/>
      <c r="D116" s="80" t="s">
        <v>216</v>
      </c>
      <c r="E116" s="84" t="s">
        <v>217</v>
      </c>
      <c r="F116" s="82" t="s">
        <v>485</v>
      </c>
      <c r="G116" s="91" t="s">
        <v>486</v>
      </c>
      <c r="H116" s="50" t="s">
        <v>675</v>
      </c>
      <c r="I116" s="92">
        <v>102912</v>
      </c>
      <c r="J116" s="101">
        <v>10000</v>
      </c>
      <c r="XDC116" s="26">
        <f t="shared" si="4"/>
        <v>113019</v>
      </c>
    </row>
    <row r="117" spans="1:10 16331:16331" s="24" customFormat="1" ht="34.200000000000003">
      <c r="A117" s="79">
        <v>108</v>
      </c>
      <c r="B117" s="130" t="s">
        <v>364</v>
      </c>
      <c r="C117" s="126" t="s">
        <v>21</v>
      </c>
      <c r="D117" s="126" t="s">
        <v>21</v>
      </c>
      <c r="E117" s="81" t="s">
        <v>197</v>
      </c>
      <c r="F117" s="52" t="s">
        <v>128</v>
      </c>
      <c r="G117" s="80" t="s">
        <v>129</v>
      </c>
      <c r="H117" s="50" t="s">
        <v>365</v>
      </c>
      <c r="I117" s="88">
        <v>232165.63</v>
      </c>
      <c r="J117" s="101">
        <v>7000</v>
      </c>
      <c r="XDC117" s="24">
        <f t="shared" si="4"/>
        <v>239273.63</v>
      </c>
    </row>
    <row r="118" spans="1:10 16331:16331" s="24" customFormat="1" ht="22.8">
      <c r="A118" s="79">
        <v>109</v>
      </c>
      <c r="B118" s="131"/>
      <c r="C118" s="127"/>
      <c r="D118" s="127"/>
      <c r="E118" s="81" t="s">
        <v>366</v>
      </c>
      <c r="F118" s="52" t="s">
        <v>28</v>
      </c>
      <c r="G118" s="80" t="s">
        <v>367</v>
      </c>
      <c r="H118" s="50" t="s">
        <v>368</v>
      </c>
      <c r="I118" s="88">
        <v>9643.2000000000007</v>
      </c>
      <c r="J118" s="101">
        <v>7700</v>
      </c>
      <c r="XDC118" s="24">
        <f t="shared" si="4"/>
        <v>17452.2</v>
      </c>
    </row>
    <row r="119" spans="1:10 16331:16331" s="24" customFormat="1" ht="22.8">
      <c r="A119" s="79">
        <v>110</v>
      </c>
      <c r="B119" s="131"/>
      <c r="C119" s="127"/>
      <c r="D119" s="127"/>
      <c r="E119" s="81" t="s">
        <v>705</v>
      </c>
      <c r="F119" s="52" t="s">
        <v>369</v>
      </c>
      <c r="G119" s="80" t="s">
        <v>370</v>
      </c>
      <c r="H119" s="50" t="s">
        <v>676</v>
      </c>
      <c r="I119" s="88">
        <v>9828</v>
      </c>
      <c r="J119" s="101">
        <v>3000</v>
      </c>
      <c r="XDC119" s="24">
        <f t="shared" si="4"/>
        <v>12938</v>
      </c>
    </row>
    <row r="120" spans="1:10 16331:16331" s="24" customFormat="1" ht="57">
      <c r="A120" s="79">
        <v>111</v>
      </c>
      <c r="B120" s="131"/>
      <c r="C120" s="127"/>
      <c r="D120" s="127"/>
      <c r="E120" s="81" t="s">
        <v>371</v>
      </c>
      <c r="F120" s="52" t="s">
        <v>372</v>
      </c>
      <c r="G120" s="80" t="s">
        <v>260</v>
      </c>
      <c r="H120" s="50" t="s">
        <v>677</v>
      </c>
      <c r="I120" s="88">
        <v>17220</v>
      </c>
      <c r="J120" s="101">
        <v>5000</v>
      </c>
      <c r="XDC120" s="24">
        <f t="shared" si="4"/>
        <v>22331</v>
      </c>
    </row>
    <row r="121" spans="1:10 16331:16331" s="24" customFormat="1" ht="68.400000000000006">
      <c r="A121" s="79">
        <v>112</v>
      </c>
      <c r="B121" s="131"/>
      <c r="C121" s="127"/>
      <c r="D121" s="127"/>
      <c r="E121" s="81" t="s">
        <v>705</v>
      </c>
      <c r="F121" s="52" t="s">
        <v>373</v>
      </c>
      <c r="G121" s="80" t="s">
        <v>374</v>
      </c>
      <c r="H121" s="50" t="s">
        <v>678</v>
      </c>
      <c r="I121" s="88">
        <v>42628.55</v>
      </c>
      <c r="J121" s="101">
        <v>7000</v>
      </c>
      <c r="XDC121" s="24">
        <f t="shared" si="4"/>
        <v>49740.55</v>
      </c>
    </row>
    <row r="122" spans="1:10 16331:16331" s="25" customFormat="1" ht="68.400000000000006">
      <c r="A122" s="79">
        <v>113</v>
      </c>
      <c r="B122" s="131"/>
      <c r="C122" s="127"/>
      <c r="D122" s="127"/>
      <c r="E122" s="85" t="s">
        <v>544</v>
      </c>
      <c r="F122" s="85" t="s">
        <v>545</v>
      </c>
      <c r="G122" s="85" t="s">
        <v>546</v>
      </c>
      <c r="H122" s="90" t="s">
        <v>679</v>
      </c>
      <c r="I122" s="86">
        <v>8000</v>
      </c>
      <c r="J122" s="101">
        <v>4000</v>
      </c>
    </row>
    <row r="123" spans="1:10 16331:16331" s="25" customFormat="1" ht="45.6">
      <c r="A123" s="79">
        <v>114</v>
      </c>
      <c r="B123" s="131"/>
      <c r="C123" s="127"/>
      <c r="D123" s="127"/>
      <c r="E123" s="85" t="s">
        <v>547</v>
      </c>
      <c r="F123" s="85" t="s">
        <v>548</v>
      </c>
      <c r="G123" s="85" t="s">
        <v>549</v>
      </c>
      <c r="H123" s="90" t="s">
        <v>680</v>
      </c>
      <c r="I123" s="86">
        <v>139916.73000000001</v>
      </c>
      <c r="J123" s="101">
        <v>10000</v>
      </c>
    </row>
    <row r="124" spans="1:10 16331:16331" s="25" customFormat="1" ht="68.400000000000006">
      <c r="A124" s="79">
        <v>115</v>
      </c>
      <c r="B124" s="132"/>
      <c r="C124" s="128"/>
      <c r="D124" s="128"/>
      <c r="E124" s="85" t="s">
        <v>705</v>
      </c>
      <c r="F124" s="85" t="s">
        <v>550</v>
      </c>
      <c r="G124" s="85" t="s">
        <v>374</v>
      </c>
      <c r="H124" s="90" t="s">
        <v>594</v>
      </c>
      <c r="I124" s="86">
        <v>48502.66</v>
      </c>
      <c r="J124" s="101">
        <v>8000</v>
      </c>
    </row>
    <row r="125" spans="1:10 16331:16331" s="24" customFormat="1" ht="91.2">
      <c r="A125" s="79">
        <v>116</v>
      </c>
      <c r="B125" s="130" t="s">
        <v>25</v>
      </c>
      <c r="C125" s="80" t="s">
        <v>346</v>
      </c>
      <c r="D125" s="80" t="s">
        <v>71</v>
      </c>
      <c r="E125" s="81" t="s">
        <v>347</v>
      </c>
      <c r="F125" s="52" t="s">
        <v>348</v>
      </c>
      <c r="G125" s="80" t="s">
        <v>349</v>
      </c>
      <c r="H125" s="52" t="s">
        <v>681</v>
      </c>
      <c r="I125" s="51">
        <v>38925.79</v>
      </c>
      <c r="J125" s="49">
        <v>9000</v>
      </c>
      <c r="XDC125" s="26">
        <f t="shared" ref="XDC125:XDC139" si="5">SUM(A125:XDB125)</f>
        <v>48041.79</v>
      </c>
    </row>
    <row r="126" spans="1:10 16331:16331" s="24" customFormat="1" ht="22.8">
      <c r="A126" s="79">
        <v>117</v>
      </c>
      <c r="B126" s="131"/>
      <c r="C126" s="80" t="s">
        <v>75</v>
      </c>
      <c r="D126" s="80" t="s">
        <v>75</v>
      </c>
      <c r="E126" s="81" t="s">
        <v>524</v>
      </c>
      <c r="F126" s="52" t="s">
        <v>243</v>
      </c>
      <c r="G126" s="80" t="s">
        <v>244</v>
      </c>
      <c r="H126" s="52" t="s">
        <v>682</v>
      </c>
      <c r="I126" s="51">
        <v>30000</v>
      </c>
      <c r="J126" s="49">
        <v>10000</v>
      </c>
      <c r="XDC126" s="26">
        <f t="shared" si="5"/>
        <v>40117</v>
      </c>
    </row>
    <row r="127" spans="1:10 16331:16331" s="26" customFormat="1" ht="34.200000000000003">
      <c r="A127" s="79">
        <v>118</v>
      </c>
      <c r="B127" s="130" t="s">
        <v>133</v>
      </c>
      <c r="C127" s="126" t="s">
        <v>1</v>
      </c>
      <c r="D127" s="80" t="s">
        <v>1</v>
      </c>
      <c r="E127" s="84" t="s">
        <v>134</v>
      </c>
      <c r="F127" s="82" t="s">
        <v>28</v>
      </c>
      <c r="G127" s="91" t="s">
        <v>384</v>
      </c>
      <c r="H127" s="50" t="s">
        <v>385</v>
      </c>
      <c r="I127" s="51">
        <v>261535.04</v>
      </c>
      <c r="J127" s="101">
        <v>10000</v>
      </c>
      <c r="XDC127" s="26">
        <f t="shared" si="5"/>
        <v>271653.04000000004</v>
      </c>
    </row>
    <row r="128" spans="1:10 16331:16331" s="26" customFormat="1" ht="91.2">
      <c r="A128" s="79">
        <v>119</v>
      </c>
      <c r="B128" s="131"/>
      <c r="C128" s="127"/>
      <c r="D128" s="80" t="s">
        <v>166</v>
      </c>
      <c r="E128" s="84" t="s">
        <v>218</v>
      </c>
      <c r="F128" s="82" t="s">
        <v>709</v>
      </c>
      <c r="G128" s="91" t="s">
        <v>491</v>
      </c>
      <c r="H128" s="50" t="s">
        <v>683</v>
      </c>
      <c r="I128" s="51">
        <v>99999.84</v>
      </c>
      <c r="J128" s="101">
        <v>10000</v>
      </c>
      <c r="XDC128" s="26">
        <f t="shared" si="5"/>
        <v>110118.84</v>
      </c>
    </row>
    <row r="129" spans="1:10 16331:16331" s="26" customFormat="1" ht="34.200000000000003">
      <c r="A129" s="79">
        <v>120</v>
      </c>
      <c r="B129" s="131"/>
      <c r="C129" s="127"/>
      <c r="D129" s="80" t="s">
        <v>295</v>
      </c>
      <c r="E129" s="84" t="s">
        <v>296</v>
      </c>
      <c r="F129" s="82" t="s">
        <v>67</v>
      </c>
      <c r="G129" s="91" t="s">
        <v>492</v>
      </c>
      <c r="H129" s="50" t="s">
        <v>684</v>
      </c>
      <c r="I129" s="51">
        <v>20865.22</v>
      </c>
      <c r="J129" s="101">
        <v>10000</v>
      </c>
      <c r="XDC129" s="26">
        <f t="shared" si="5"/>
        <v>30985.22</v>
      </c>
    </row>
    <row r="130" spans="1:10 16331:16331" s="24" customFormat="1" ht="34.200000000000003">
      <c r="A130" s="79">
        <v>121</v>
      </c>
      <c r="B130" s="131"/>
      <c r="C130" s="128"/>
      <c r="D130" s="80" t="s">
        <v>11</v>
      </c>
      <c r="E130" s="84" t="s">
        <v>12</v>
      </c>
      <c r="F130" s="82" t="s">
        <v>67</v>
      </c>
      <c r="G130" s="91" t="s">
        <v>297</v>
      </c>
      <c r="H130" s="50" t="s">
        <v>685</v>
      </c>
      <c r="I130" s="92">
        <v>21123.39</v>
      </c>
      <c r="J130" s="101">
        <v>10000</v>
      </c>
      <c r="XDC130" s="26">
        <f t="shared" si="5"/>
        <v>31244.39</v>
      </c>
    </row>
    <row r="131" spans="1:10 16331:16331" s="26" customFormat="1" ht="22.8">
      <c r="A131" s="79">
        <v>122</v>
      </c>
      <c r="B131" s="131"/>
      <c r="C131" s="126" t="s">
        <v>2</v>
      </c>
      <c r="D131" s="80" t="s">
        <v>2</v>
      </c>
      <c r="E131" s="84" t="s">
        <v>386</v>
      </c>
      <c r="F131" s="82" t="s">
        <v>28</v>
      </c>
      <c r="G131" s="91" t="s">
        <v>387</v>
      </c>
      <c r="H131" s="50" t="s">
        <v>388</v>
      </c>
      <c r="I131" s="51">
        <v>131960.24</v>
      </c>
      <c r="J131" s="49">
        <v>10000</v>
      </c>
      <c r="XDC131" s="26">
        <f t="shared" si="5"/>
        <v>142082.23999999999</v>
      </c>
    </row>
    <row r="132" spans="1:10 16331:16331" s="26" customFormat="1" ht="34.200000000000003">
      <c r="A132" s="79">
        <v>123</v>
      </c>
      <c r="B132" s="131"/>
      <c r="C132" s="128"/>
      <c r="D132" s="80" t="s">
        <v>3</v>
      </c>
      <c r="E132" s="84" t="s">
        <v>135</v>
      </c>
      <c r="F132" s="82" t="s">
        <v>28</v>
      </c>
      <c r="G132" s="91" t="s">
        <v>4</v>
      </c>
      <c r="H132" s="50" t="s">
        <v>686</v>
      </c>
      <c r="I132" s="51">
        <v>142857.59</v>
      </c>
      <c r="J132" s="101">
        <v>10000</v>
      </c>
      <c r="XDC132" s="26">
        <f t="shared" si="5"/>
        <v>152980.59</v>
      </c>
    </row>
    <row r="133" spans="1:10 16331:16331" s="26" customFormat="1" ht="45.6">
      <c r="A133" s="79">
        <v>124</v>
      </c>
      <c r="B133" s="131"/>
      <c r="C133" s="126" t="s">
        <v>5</v>
      </c>
      <c r="D133" s="80" t="s">
        <v>6</v>
      </c>
      <c r="E133" s="84" t="s">
        <v>136</v>
      </c>
      <c r="F133" s="82" t="s">
        <v>28</v>
      </c>
      <c r="G133" s="91" t="s">
        <v>7</v>
      </c>
      <c r="H133" s="50" t="s">
        <v>687</v>
      </c>
      <c r="I133" s="51">
        <v>171428.57</v>
      </c>
      <c r="J133" s="101">
        <v>10000</v>
      </c>
      <c r="XDC133" s="26">
        <f t="shared" si="5"/>
        <v>181552.57</v>
      </c>
    </row>
    <row r="134" spans="1:10 16331:16331" s="26" customFormat="1" ht="34.200000000000003">
      <c r="A134" s="79">
        <v>125</v>
      </c>
      <c r="B134" s="131"/>
      <c r="C134" s="127"/>
      <c r="D134" s="80" t="s">
        <v>5</v>
      </c>
      <c r="E134" s="84" t="s">
        <v>198</v>
      </c>
      <c r="F134" s="82" t="s">
        <v>28</v>
      </c>
      <c r="G134" s="91" t="s">
        <v>199</v>
      </c>
      <c r="H134" s="50" t="s">
        <v>688</v>
      </c>
      <c r="I134" s="51">
        <v>100000</v>
      </c>
      <c r="J134" s="101">
        <v>10000</v>
      </c>
      <c r="XDC134" s="26">
        <f t="shared" si="5"/>
        <v>110125</v>
      </c>
    </row>
    <row r="135" spans="1:10 16331:16331" s="26" customFormat="1" ht="45.6">
      <c r="A135" s="79">
        <v>126</v>
      </c>
      <c r="B135" s="131"/>
      <c r="C135" s="128"/>
      <c r="D135" s="80" t="s">
        <v>263</v>
      </c>
      <c r="E135" s="84" t="s">
        <v>264</v>
      </c>
      <c r="F135" s="82" t="s">
        <v>28</v>
      </c>
      <c r="G135" s="91" t="s">
        <v>265</v>
      </c>
      <c r="H135" s="50" t="s">
        <v>689</v>
      </c>
      <c r="I135" s="51">
        <v>42836.71</v>
      </c>
      <c r="J135" s="101">
        <v>10000</v>
      </c>
      <c r="XDC135" s="26">
        <f t="shared" si="5"/>
        <v>52962.71</v>
      </c>
    </row>
    <row r="136" spans="1:10 16331:16331" s="26" customFormat="1" ht="34.200000000000003">
      <c r="A136" s="79">
        <v>127</v>
      </c>
      <c r="B136" s="131"/>
      <c r="C136" s="82" t="s">
        <v>137</v>
      </c>
      <c r="D136" s="80" t="s">
        <v>137</v>
      </c>
      <c r="E136" s="84" t="s">
        <v>389</v>
      </c>
      <c r="F136" s="82" t="s">
        <v>28</v>
      </c>
      <c r="G136" s="91" t="s">
        <v>390</v>
      </c>
      <c r="H136" s="50" t="s">
        <v>690</v>
      </c>
      <c r="I136" s="51">
        <v>54778.57</v>
      </c>
      <c r="J136" s="101">
        <v>10000</v>
      </c>
      <c r="XDC136" s="26">
        <f t="shared" si="5"/>
        <v>64905.57</v>
      </c>
    </row>
    <row r="137" spans="1:10 16331:16331" s="26" customFormat="1" ht="42.6" customHeight="1">
      <c r="A137" s="79">
        <v>128</v>
      </c>
      <c r="B137" s="131"/>
      <c r="C137" s="129" t="s">
        <v>141</v>
      </c>
      <c r="D137" s="80" t="s">
        <v>138</v>
      </c>
      <c r="E137" s="84" t="s">
        <v>139</v>
      </c>
      <c r="F137" s="82" t="s">
        <v>28</v>
      </c>
      <c r="G137" s="91" t="s">
        <v>140</v>
      </c>
      <c r="H137" s="50" t="s">
        <v>691</v>
      </c>
      <c r="I137" s="51">
        <v>256580.19</v>
      </c>
      <c r="J137" s="101">
        <v>10000</v>
      </c>
      <c r="XDC137" s="26">
        <f t="shared" si="5"/>
        <v>266708.19</v>
      </c>
    </row>
    <row r="138" spans="1:10 16331:16331" s="26" customFormat="1" ht="37.799999999999997" customHeight="1">
      <c r="A138" s="79">
        <v>129</v>
      </c>
      <c r="B138" s="131"/>
      <c r="C138" s="129"/>
      <c r="D138" s="80" t="s">
        <v>141</v>
      </c>
      <c r="E138" s="84" t="s">
        <v>266</v>
      </c>
      <c r="F138" s="82" t="s">
        <v>142</v>
      </c>
      <c r="G138" s="91" t="s">
        <v>143</v>
      </c>
      <c r="H138" s="50" t="s">
        <v>692</v>
      </c>
      <c r="I138" s="51">
        <v>90637.49</v>
      </c>
      <c r="J138" s="101">
        <v>10000</v>
      </c>
      <c r="XDC138" s="26">
        <f t="shared" si="5"/>
        <v>100766.49</v>
      </c>
    </row>
    <row r="139" spans="1:10 16331:16331" s="26" customFormat="1" ht="47.4" customHeight="1">
      <c r="A139" s="79">
        <v>130</v>
      </c>
      <c r="B139" s="132"/>
      <c r="C139" s="129"/>
      <c r="D139" s="80" t="s">
        <v>487</v>
      </c>
      <c r="E139" s="81" t="s">
        <v>488</v>
      </c>
      <c r="F139" s="82" t="s">
        <v>489</v>
      </c>
      <c r="G139" s="91" t="s">
        <v>490</v>
      </c>
      <c r="H139" s="50" t="s">
        <v>693</v>
      </c>
      <c r="I139" s="51">
        <v>71428.570000000007</v>
      </c>
      <c r="J139" s="101">
        <v>9000</v>
      </c>
      <c r="XDC139" s="26">
        <f t="shared" si="5"/>
        <v>80558.570000000007</v>
      </c>
    </row>
    <row r="140" spans="1:10 16331:16331" s="24" customFormat="1" ht="68.400000000000006" customHeight="1">
      <c r="A140" s="79">
        <v>131</v>
      </c>
      <c r="B140" s="130" t="s">
        <v>59</v>
      </c>
      <c r="C140" s="80" t="s">
        <v>16</v>
      </c>
      <c r="D140" s="80" t="s">
        <v>17</v>
      </c>
      <c r="E140" s="81" t="s">
        <v>167</v>
      </c>
      <c r="F140" s="52" t="s">
        <v>67</v>
      </c>
      <c r="G140" s="80" t="s">
        <v>18</v>
      </c>
      <c r="H140" s="52" t="s">
        <v>694</v>
      </c>
      <c r="I140" s="51">
        <v>85714.29</v>
      </c>
      <c r="J140" s="101">
        <v>5000</v>
      </c>
      <c r="XDC140" s="23">
        <f t="shared" ref="XDC140:XDC141" si="6">SUM(A140:XDB140)</f>
        <v>90845.29</v>
      </c>
    </row>
    <row r="141" spans="1:10 16331:16331" s="24" customFormat="1" ht="58.2">
      <c r="A141" s="79">
        <v>132</v>
      </c>
      <c r="B141" s="131"/>
      <c r="C141" s="80" t="s">
        <v>16</v>
      </c>
      <c r="D141" s="80" t="s">
        <v>16</v>
      </c>
      <c r="E141" s="81" t="s">
        <v>301</v>
      </c>
      <c r="F141" s="99" t="s">
        <v>512</v>
      </c>
      <c r="G141" s="80" t="s">
        <v>513</v>
      </c>
      <c r="H141" s="52" t="s">
        <v>695</v>
      </c>
      <c r="I141" s="51">
        <v>64285.71</v>
      </c>
      <c r="J141" s="101">
        <v>5000</v>
      </c>
      <c r="XDC141" s="23">
        <f t="shared" si="6"/>
        <v>69417.709999999992</v>
      </c>
    </row>
    <row r="142" spans="1:10 16331:16331" s="24" customFormat="1" ht="45.6">
      <c r="A142" s="79">
        <v>133</v>
      </c>
      <c r="B142" s="131"/>
      <c r="C142" s="80" t="s">
        <v>403</v>
      </c>
      <c r="D142" s="80" t="s">
        <v>403</v>
      </c>
      <c r="E142" s="81" t="s">
        <v>404</v>
      </c>
      <c r="F142" s="52" t="s">
        <v>405</v>
      </c>
      <c r="G142" s="80" t="s">
        <v>406</v>
      </c>
      <c r="H142" s="50" t="s">
        <v>520</v>
      </c>
      <c r="I142" s="51">
        <v>271428.56</v>
      </c>
      <c r="J142" s="101">
        <v>15000</v>
      </c>
      <c r="XDC142" s="26">
        <f t="shared" ref="XDC142:XDC151" si="7">SUM(A142:XDB142)</f>
        <v>286561.56</v>
      </c>
    </row>
    <row r="143" spans="1:10 16331:16331" s="24" customFormat="1" ht="68.400000000000006">
      <c r="A143" s="79">
        <v>134</v>
      </c>
      <c r="B143" s="131"/>
      <c r="C143" s="126" t="s">
        <v>60</v>
      </c>
      <c r="D143" s="80" t="s">
        <v>95</v>
      </c>
      <c r="E143" s="81" t="s">
        <v>96</v>
      </c>
      <c r="F143" s="52" t="s">
        <v>28</v>
      </c>
      <c r="G143" s="80" t="s">
        <v>97</v>
      </c>
      <c r="H143" s="50" t="s">
        <v>696</v>
      </c>
      <c r="I143" s="51">
        <v>205522.32</v>
      </c>
      <c r="J143" s="101">
        <v>10000</v>
      </c>
      <c r="XDC143" s="26">
        <f t="shared" si="7"/>
        <v>215656.32000000001</v>
      </c>
    </row>
    <row r="144" spans="1:10 16331:16331" s="24" customFormat="1" ht="34.200000000000003">
      <c r="A144" s="79">
        <v>135</v>
      </c>
      <c r="B144" s="131"/>
      <c r="C144" s="128"/>
      <c r="D144" s="80" t="s">
        <v>60</v>
      </c>
      <c r="E144" s="81" t="s">
        <v>271</v>
      </c>
      <c r="F144" s="52" t="s">
        <v>28</v>
      </c>
      <c r="G144" s="80" t="s">
        <v>272</v>
      </c>
      <c r="H144" s="53" t="s">
        <v>697</v>
      </c>
      <c r="I144" s="54">
        <v>285714.34000000003</v>
      </c>
      <c r="J144" s="101">
        <v>10000</v>
      </c>
      <c r="XDC144" s="24">
        <f t="shared" si="7"/>
        <v>295849.34000000003</v>
      </c>
    </row>
    <row r="145" spans="1:27 16331:16331" s="24" customFormat="1" ht="34.200000000000003">
      <c r="A145" s="79">
        <v>136</v>
      </c>
      <c r="B145" s="131"/>
      <c r="C145" s="80" t="s">
        <v>204</v>
      </c>
      <c r="D145" s="80" t="s">
        <v>205</v>
      </c>
      <c r="E145" s="81" t="s">
        <v>206</v>
      </c>
      <c r="F145" s="52" t="s">
        <v>28</v>
      </c>
      <c r="G145" s="80" t="s">
        <v>207</v>
      </c>
      <c r="H145" s="50" t="s">
        <v>521</v>
      </c>
      <c r="I145" s="51">
        <v>126809.62</v>
      </c>
      <c r="J145" s="101">
        <v>10000</v>
      </c>
      <c r="XDC145" s="26">
        <f t="shared" si="7"/>
        <v>136945.62</v>
      </c>
    </row>
    <row r="146" spans="1:27 16331:16331" s="24" customFormat="1" ht="45.6">
      <c r="A146" s="79">
        <v>137</v>
      </c>
      <c r="B146" s="131"/>
      <c r="C146" s="80" t="s">
        <v>151</v>
      </c>
      <c r="D146" s="80" t="s">
        <v>151</v>
      </c>
      <c r="E146" s="81" t="s">
        <v>152</v>
      </c>
      <c r="F146" s="52" t="s">
        <v>28</v>
      </c>
      <c r="G146" s="80" t="s">
        <v>153</v>
      </c>
      <c r="H146" s="50" t="s">
        <v>698</v>
      </c>
      <c r="I146" s="51">
        <v>214263.93</v>
      </c>
      <c r="J146" s="101">
        <v>10000</v>
      </c>
      <c r="XDC146" s="26">
        <f t="shared" si="7"/>
        <v>224400.93</v>
      </c>
    </row>
    <row r="147" spans="1:27 16331:16331" s="24" customFormat="1" ht="34.200000000000003">
      <c r="A147" s="79">
        <v>138</v>
      </c>
      <c r="B147" s="131"/>
      <c r="C147" s="126" t="s">
        <v>98</v>
      </c>
      <c r="D147" s="80" t="s">
        <v>407</v>
      </c>
      <c r="E147" s="81" t="s">
        <v>408</v>
      </c>
      <c r="F147" s="52" t="s">
        <v>28</v>
      </c>
      <c r="G147" s="80" t="s">
        <v>409</v>
      </c>
      <c r="H147" s="53" t="s">
        <v>699</v>
      </c>
      <c r="I147" s="54">
        <v>67780.98</v>
      </c>
      <c r="J147" s="101">
        <v>10000</v>
      </c>
      <c r="XDC147" s="24">
        <f t="shared" si="7"/>
        <v>77918.98</v>
      </c>
    </row>
    <row r="148" spans="1:27 16331:16331" s="24" customFormat="1" ht="34.200000000000003">
      <c r="A148" s="79">
        <v>139</v>
      </c>
      <c r="B148" s="132"/>
      <c r="C148" s="128"/>
      <c r="D148" s="80" t="s">
        <v>98</v>
      </c>
      <c r="E148" s="81" t="s">
        <v>99</v>
      </c>
      <c r="F148" s="52" t="s">
        <v>28</v>
      </c>
      <c r="G148" s="80" t="s">
        <v>100</v>
      </c>
      <c r="H148" s="50" t="s">
        <v>522</v>
      </c>
      <c r="I148" s="51">
        <v>285714.28999999998</v>
      </c>
      <c r="J148" s="101">
        <v>10000</v>
      </c>
      <c r="XDC148" s="24">
        <f t="shared" si="7"/>
        <v>295853.28999999998</v>
      </c>
    </row>
    <row r="149" spans="1:27 16331:16331" s="24" customFormat="1" ht="34.200000000000003">
      <c r="A149" s="79">
        <v>140</v>
      </c>
      <c r="B149" s="130" t="s">
        <v>410</v>
      </c>
      <c r="C149" s="126" t="s">
        <v>22</v>
      </c>
      <c r="D149" s="126" t="s">
        <v>22</v>
      </c>
      <c r="E149" s="81" t="s">
        <v>411</v>
      </c>
      <c r="F149" s="52" t="s">
        <v>412</v>
      </c>
      <c r="G149" s="80" t="s">
        <v>413</v>
      </c>
      <c r="H149" s="50" t="s">
        <v>523</v>
      </c>
      <c r="I149" s="51">
        <v>144508.38</v>
      </c>
      <c r="J149" s="101">
        <v>10000</v>
      </c>
      <c r="XDC149" s="24">
        <f t="shared" si="7"/>
        <v>154648.38</v>
      </c>
    </row>
    <row r="150" spans="1:27 16331:16331" s="24" customFormat="1" ht="34.200000000000003">
      <c r="A150" s="79">
        <v>141</v>
      </c>
      <c r="B150" s="131"/>
      <c r="C150" s="127"/>
      <c r="D150" s="127"/>
      <c r="E150" s="81" t="s">
        <v>526</v>
      </c>
      <c r="F150" s="52" t="s">
        <v>527</v>
      </c>
      <c r="G150" s="80" t="s">
        <v>528</v>
      </c>
      <c r="H150" s="50" t="s">
        <v>529</v>
      </c>
      <c r="I150" s="51">
        <v>1296879.71</v>
      </c>
      <c r="J150" s="49">
        <v>1296879.71</v>
      </c>
      <c r="XDC150" s="24">
        <f t="shared" si="7"/>
        <v>2593900.42</v>
      </c>
    </row>
    <row r="151" spans="1:27 16331:16331" s="24" customFormat="1" ht="34.200000000000003" customHeight="1">
      <c r="A151" s="79">
        <v>142</v>
      </c>
      <c r="B151" s="132"/>
      <c r="C151" s="128"/>
      <c r="D151" s="128"/>
      <c r="E151" s="81" t="s">
        <v>208</v>
      </c>
      <c r="F151" s="52" t="s">
        <v>209</v>
      </c>
      <c r="G151" s="80" t="s">
        <v>210</v>
      </c>
      <c r="H151" s="50" t="s">
        <v>700</v>
      </c>
      <c r="I151" s="51">
        <v>129798.96</v>
      </c>
      <c r="J151" s="101">
        <v>10000</v>
      </c>
      <c r="Y151" s="24" t="s">
        <v>414</v>
      </c>
      <c r="AA151" s="24" t="s">
        <v>415</v>
      </c>
      <c r="XDC151" s="24">
        <f t="shared" si="7"/>
        <v>139940.96000000002</v>
      </c>
    </row>
    <row r="152" spans="1:27 16331:16331" s="24" customFormat="1" ht="22.8">
      <c r="A152" s="79">
        <v>143</v>
      </c>
      <c r="B152" s="133" t="s">
        <v>46</v>
      </c>
      <c r="C152" s="104" t="s">
        <v>568</v>
      </c>
      <c r="D152" s="104" t="s">
        <v>569</v>
      </c>
      <c r="E152" s="81" t="s">
        <v>570</v>
      </c>
      <c r="F152" s="52" t="s">
        <v>571</v>
      </c>
      <c r="G152" s="104" t="s">
        <v>572</v>
      </c>
      <c r="H152" s="52" t="s">
        <v>701</v>
      </c>
      <c r="I152" s="49">
        <v>15000</v>
      </c>
      <c r="J152" s="100">
        <v>15000</v>
      </c>
    </row>
    <row r="153" spans="1:27 16331:16331" s="24" customFormat="1" ht="37.799999999999997" customHeight="1">
      <c r="A153" s="79">
        <v>144</v>
      </c>
      <c r="B153" s="133"/>
      <c r="C153" s="129" t="s">
        <v>47</v>
      </c>
      <c r="D153" s="104" t="s">
        <v>76</v>
      </c>
      <c r="E153" s="81" t="s">
        <v>303</v>
      </c>
      <c r="F153" s="52" t="s">
        <v>28</v>
      </c>
      <c r="G153" s="104" t="s">
        <v>183</v>
      </c>
      <c r="H153" s="52" t="s">
        <v>702</v>
      </c>
      <c r="I153" s="49">
        <v>85714.29</v>
      </c>
      <c r="J153" s="49">
        <v>8000</v>
      </c>
      <c r="XDC153" s="26">
        <f>SUM(A153:XDB153)</f>
        <v>93858.29</v>
      </c>
    </row>
    <row r="154" spans="1:27 16331:16331" s="24" customFormat="1" ht="45.6" customHeight="1">
      <c r="A154" s="79">
        <v>145</v>
      </c>
      <c r="B154" s="133"/>
      <c r="C154" s="129"/>
      <c r="D154" s="104" t="s">
        <v>184</v>
      </c>
      <c r="E154" s="81" t="s">
        <v>185</v>
      </c>
      <c r="F154" s="52" t="s">
        <v>28</v>
      </c>
      <c r="G154" s="104" t="s">
        <v>186</v>
      </c>
      <c r="H154" s="52" t="s">
        <v>703</v>
      </c>
      <c r="I154" s="49">
        <v>142857.14000000001</v>
      </c>
      <c r="J154" s="49">
        <v>9000</v>
      </c>
      <c r="XDC154" s="26">
        <f>SUM(A154:XDB154)</f>
        <v>152002.14000000001</v>
      </c>
    </row>
    <row r="155" spans="1:27 16331:16331" s="24" customFormat="1" ht="34.200000000000003" customHeight="1">
      <c r="A155" s="79">
        <v>146</v>
      </c>
      <c r="B155" s="133"/>
      <c r="C155" s="129"/>
      <c r="D155" s="104" t="s">
        <v>47</v>
      </c>
      <c r="E155" s="81" t="s">
        <v>245</v>
      </c>
      <c r="F155" s="52" t="s">
        <v>28</v>
      </c>
      <c r="G155" s="104" t="s">
        <v>246</v>
      </c>
      <c r="H155" s="52" t="s">
        <v>704</v>
      </c>
      <c r="I155" s="49">
        <v>214285.71</v>
      </c>
      <c r="J155" s="49">
        <v>10000</v>
      </c>
      <c r="XDC155" s="26">
        <f>SUM(A155:XDB155)</f>
        <v>224431.71</v>
      </c>
    </row>
    <row r="156" spans="1:27 16331:16331" s="21" customFormat="1" ht="13.8">
      <c r="A156" s="55"/>
      <c r="B156" s="138"/>
      <c r="C156" s="138"/>
      <c r="D156" s="109"/>
      <c r="E156" s="110"/>
      <c r="F156" s="111"/>
      <c r="G156" s="112"/>
      <c r="H156" s="56"/>
      <c r="I156" s="113"/>
      <c r="J156" s="78"/>
      <c r="XDC156" s="23">
        <f>SUM(A156:XDB156)</f>
        <v>0</v>
      </c>
    </row>
    <row r="157" spans="1:27 16331:16331" s="27" customFormat="1" ht="13.8">
      <c r="A157" s="135" t="s">
        <v>717</v>
      </c>
      <c r="B157" s="135"/>
      <c r="C157" s="135"/>
      <c r="D157" s="135"/>
      <c r="E157" s="135"/>
      <c r="F157" s="62"/>
      <c r="G157" s="58"/>
      <c r="H157" s="59"/>
      <c r="I157" s="60"/>
      <c r="J157" s="61"/>
    </row>
    <row r="158" spans="1:27 16331:16331" s="21" customFormat="1" ht="13.8">
      <c r="A158" s="37"/>
      <c r="B158" s="65"/>
      <c r="C158" s="66"/>
      <c r="D158" s="64"/>
      <c r="E158" s="66"/>
      <c r="F158" s="67"/>
      <c r="G158" s="64"/>
      <c r="H158" s="68"/>
      <c r="I158" s="121"/>
      <c r="J158" s="121"/>
    </row>
    <row r="159" spans="1:27 16331:16331" s="21" customFormat="1" ht="13.8">
      <c r="A159" s="37"/>
      <c r="B159" s="69"/>
      <c r="C159" s="64"/>
      <c r="D159" s="70"/>
      <c r="E159" s="67"/>
      <c r="F159" s="67"/>
      <c r="G159" s="64"/>
      <c r="H159" s="68"/>
      <c r="I159" s="122"/>
      <c r="J159" s="122"/>
    </row>
    <row r="160" spans="1:27 16331:16331" s="21" customFormat="1" ht="13.8">
      <c r="A160" s="37"/>
      <c r="B160" s="71"/>
      <c r="C160" s="72"/>
      <c r="D160" s="73"/>
      <c r="E160" s="74"/>
      <c r="F160" s="57"/>
      <c r="G160" s="57"/>
      <c r="H160" s="75"/>
      <c r="I160" s="123"/>
      <c r="J160" s="123"/>
    </row>
    <row r="161" spans="1:10" s="21" customFormat="1" ht="13.8">
      <c r="A161" s="37"/>
      <c r="B161" s="71"/>
      <c r="C161" s="72"/>
      <c r="D161" s="73"/>
      <c r="E161" s="63"/>
      <c r="F161" s="57"/>
      <c r="G161" s="57"/>
      <c r="H161" s="74"/>
      <c r="I161" s="124" t="s">
        <v>714</v>
      </c>
      <c r="J161" s="124"/>
    </row>
    <row r="162" spans="1:10" s="21" customFormat="1" ht="13.8">
      <c r="A162" s="37"/>
      <c r="B162" s="71"/>
      <c r="C162" s="72"/>
      <c r="D162" s="73"/>
      <c r="E162" s="74"/>
      <c r="F162" s="57"/>
      <c r="G162" s="57"/>
      <c r="H162" s="75"/>
      <c r="I162" s="124" t="s">
        <v>715</v>
      </c>
      <c r="J162" s="124"/>
    </row>
    <row r="163" spans="1:10" s="21" customFormat="1" ht="13.8">
      <c r="A163" s="37"/>
      <c r="B163" s="71"/>
      <c r="C163" s="72"/>
      <c r="D163" s="73"/>
      <c r="E163" s="74"/>
      <c r="F163" s="57"/>
      <c r="G163" s="57"/>
      <c r="H163" s="75"/>
      <c r="I163" s="125" t="s">
        <v>716</v>
      </c>
      <c r="J163" s="125"/>
    </row>
    <row r="164" spans="1:10" s="21" customFormat="1" ht="13.8">
      <c r="A164" s="37"/>
      <c r="B164" s="71"/>
      <c r="C164" s="72"/>
      <c r="D164" s="73"/>
      <c r="E164" s="74"/>
      <c r="F164" s="57"/>
      <c r="G164" s="57"/>
      <c r="H164" s="75"/>
      <c r="I164" s="119"/>
      <c r="J164" s="120"/>
    </row>
    <row r="165" spans="1:10" s="21" customFormat="1" ht="13.8">
      <c r="A165" s="37"/>
      <c r="B165" s="71"/>
      <c r="C165" s="72"/>
      <c r="D165" s="73"/>
      <c r="E165" s="74"/>
      <c r="F165" s="57"/>
      <c r="G165" s="57"/>
      <c r="H165" s="75"/>
      <c r="I165" s="76"/>
      <c r="J165" s="77"/>
    </row>
    <row r="166" spans="1:10" s="21" customFormat="1" ht="13.8">
      <c r="A166" s="37"/>
      <c r="B166" s="71"/>
      <c r="C166" s="72"/>
      <c r="D166" s="73"/>
      <c r="E166" s="74"/>
      <c r="F166" s="57"/>
      <c r="G166" s="57"/>
      <c r="H166" s="75"/>
      <c r="I166" s="76"/>
      <c r="J166" s="77"/>
    </row>
    <row r="167" spans="1:10" s="21" customFormat="1" ht="13.8">
      <c r="A167" s="63"/>
      <c r="B167" s="71"/>
      <c r="C167" s="72"/>
      <c r="D167" s="73"/>
      <c r="E167" s="74"/>
      <c r="F167" s="57"/>
      <c r="G167" s="57"/>
      <c r="H167" s="75"/>
      <c r="I167" s="76"/>
      <c r="J167" s="77"/>
    </row>
    <row r="168" spans="1:10" s="21" customFormat="1" ht="13.8">
      <c r="A168" s="63"/>
      <c r="B168" s="71"/>
      <c r="C168" s="72"/>
      <c r="D168" s="73"/>
      <c r="E168" s="74"/>
      <c r="F168" s="57"/>
      <c r="G168" s="57"/>
      <c r="H168" s="75"/>
      <c r="I168" s="76"/>
      <c r="J168" s="77"/>
    </row>
    <row r="169" spans="1:10" s="21" customFormat="1" ht="13.8">
      <c r="A169" s="63"/>
      <c r="B169" s="71"/>
      <c r="C169" s="72"/>
      <c r="D169" s="73"/>
      <c r="E169" s="74"/>
      <c r="F169" s="57"/>
      <c r="G169" s="57"/>
      <c r="H169" s="75"/>
      <c r="I169" s="76"/>
      <c r="J169" s="77"/>
    </row>
    <row r="170" spans="1:10" s="21" customFormat="1" ht="13.8">
      <c r="A170" s="63"/>
      <c r="B170" s="71"/>
      <c r="C170" s="72"/>
      <c r="D170" s="73"/>
      <c r="E170" s="74"/>
      <c r="F170" s="57"/>
      <c r="G170" s="57"/>
      <c r="H170" s="75"/>
      <c r="I170" s="76"/>
      <c r="J170" s="77"/>
    </row>
    <row r="171" spans="1:10" s="21" customFormat="1" ht="13.8">
      <c r="A171" s="63"/>
      <c r="B171" s="71"/>
      <c r="C171" s="72"/>
      <c r="D171" s="73"/>
      <c r="E171" s="74"/>
      <c r="F171" s="57"/>
      <c r="G171" s="57"/>
      <c r="H171" s="75"/>
      <c r="I171" s="76"/>
      <c r="J171" s="77"/>
    </row>
    <row r="172" spans="1:10" s="21" customFormat="1" ht="13.8">
      <c r="A172" s="63"/>
      <c r="B172" s="71"/>
      <c r="C172" s="72"/>
      <c r="D172" s="73"/>
      <c r="E172" s="74"/>
      <c r="F172" s="57"/>
      <c r="G172" s="57"/>
      <c r="H172" s="75"/>
      <c r="I172" s="76"/>
      <c r="J172" s="77"/>
    </row>
    <row r="173" spans="1:10" s="21" customFormat="1" ht="13.8">
      <c r="A173" s="63"/>
      <c r="B173" s="71"/>
      <c r="C173" s="72"/>
      <c r="D173" s="73"/>
      <c r="E173" s="74"/>
      <c r="F173" s="57"/>
      <c r="G173" s="57"/>
      <c r="H173" s="75"/>
      <c r="I173" s="76"/>
      <c r="J173" s="77"/>
    </row>
    <row r="174" spans="1:10" s="21" customFormat="1" ht="13.8">
      <c r="A174" s="63"/>
      <c r="B174" s="71"/>
      <c r="C174" s="72"/>
      <c r="D174" s="73"/>
      <c r="E174" s="74"/>
      <c r="F174" s="57"/>
      <c r="G174" s="57"/>
      <c r="H174" s="75"/>
      <c r="I174" s="76"/>
      <c r="J174" s="77"/>
    </row>
    <row r="175" spans="1:10" s="21" customFormat="1" ht="13.8">
      <c r="A175" s="63"/>
      <c r="B175" s="71"/>
      <c r="C175" s="72"/>
      <c r="D175" s="73"/>
      <c r="E175" s="74"/>
      <c r="F175" s="57"/>
      <c r="G175" s="57"/>
      <c r="H175" s="75"/>
      <c r="I175" s="76"/>
      <c r="J175" s="77"/>
    </row>
    <row r="176" spans="1:10" s="21" customFormat="1" ht="13.8">
      <c r="A176" s="63"/>
      <c r="B176" s="71"/>
      <c r="C176" s="72"/>
      <c r="D176" s="73"/>
      <c r="E176" s="74"/>
      <c r="F176" s="57"/>
      <c r="G176" s="57"/>
      <c r="H176" s="75"/>
      <c r="I176" s="76"/>
      <c r="J176" s="77"/>
    </row>
    <row r="177" spans="1:10" s="21" customFormat="1" ht="13.8">
      <c r="A177" s="63"/>
      <c r="B177" s="71"/>
      <c r="C177" s="72"/>
      <c r="D177" s="73"/>
      <c r="E177" s="74"/>
      <c r="F177" s="57"/>
      <c r="G177" s="57"/>
      <c r="H177" s="75"/>
      <c r="I177" s="76"/>
      <c r="J177" s="77"/>
    </row>
    <row r="178" spans="1:10" s="21" customFormat="1" ht="13.8">
      <c r="A178" s="63"/>
      <c r="B178" s="71"/>
      <c r="C178" s="72"/>
      <c r="D178" s="73"/>
      <c r="E178" s="74"/>
      <c r="F178" s="57"/>
      <c r="G178" s="57"/>
      <c r="H178" s="75"/>
      <c r="I178" s="76"/>
      <c r="J178" s="77"/>
    </row>
    <row r="179" spans="1:10" s="21" customFormat="1" ht="13.8">
      <c r="A179" s="63"/>
      <c r="B179" s="71"/>
      <c r="C179" s="72"/>
      <c r="D179" s="73"/>
      <c r="E179" s="74"/>
      <c r="F179" s="57"/>
      <c r="G179" s="57"/>
      <c r="H179" s="75"/>
      <c r="I179" s="76"/>
      <c r="J179" s="77"/>
    </row>
    <row r="180" spans="1:10" s="21" customFormat="1" ht="13.8">
      <c r="B180" s="28"/>
      <c r="C180" s="29"/>
      <c r="D180" s="30"/>
      <c r="E180" s="31"/>
      <c r="F180" s="24"/>
      <c r="G180" s="24"/>
      <c r="H180" s="32"/>
      <c r="I180" s="33"/>
      <c r="J180" s="34"/>
    </row>
    <row r="181" spans="1:10" s="21" customFormat="1" ht="13.8">
      <c r="B181" s="28"/>
      <c r="C181" s="29"/>
      <c r="D181" s="30"/>
      <c r="E181" s="31"/>
      <c r="F181" s="24"/>
      <c r="G181" s="24"/>
      <c r="H181" s="32"/>
      <c r="I181" s="33"/>
      <c r="J181" s="34"/>
    </row>
    <row r="182" spans="1:10" s="21" customFormat="1" ht="13.8">
      <c r="B182" s="28"/>
      <c r="C182" s="29"/>
      <c r="D182" s="30"/>
      <c r="E182" s="31"/>
      <c r="F182" s="24"/>
      <c r="G182" s="24"/>
      <c r="H182" s="32"/>
      <c r="I182" s="33"/>
      <c r="J182" s="34"/>
    </row>
    <row r="183" spans="1:10" s="21" customFormat="1" ht="13.8">
      <c r="B183" s="28"/>
      <c r="C183" s="29"/>
      <c r="D183" s="30"/>
      <c r="E183" s="31"/>
      <c r="F183" s="24"/>
      <c r="G183" s="24"/>
      <c r="H183" s="32"/>
      <c r="I183" s="33"/>
      <c r="J183" s="34"/>
    </row>
    <row r="184" spans="1:10" s="21" customFormat="1" ht="13.8">
      <c r="B184" s="28"/>
      <c r="C184" s="29"/>
      <c r="D184" s="30"/>
      <c r="E184" s="31"/>
      <c r="F184" s="24"/>
      <c r="G184" s="24"/>
      <c r="H184" s="32"/>
      <c r="I184" s="33"/>
      <c r="J184" s="34"/>
    </row>
    <row r="185" spans="1:10" s="21" customFormat="1" ht="13.8">
      <c r="B185" s="28"/>
      <c r="C185" s="29"/>
      <c r="D185" s="30"/>
      <c r="E185" s="31"/>
      <c r="F185" s="24"/>
      <c r="G185" s="24"/>
      <c r="H185" s="32"/>
      <c r="I185" s="33"/>
      <c r="J185" s="34"/>
    </row>
    <row r="186" spans="1:10" s="21" customFormat="1" ht="13.8">
      <c r="B186" s="28"/>
      <c r="C186" s="29"/>
      <c r="D186" s="30"/>
      <c r="E186" s="31"/>
      <c r="F186" s="24"/>
      <c r="G186" s="24"/>
      <c r="H186" s="32"/>
      <c r="I186" s="33"/>
      <c r="J186" s="34"/>
    </row>
    <row r="187" spans="1:10" s="21" customFormat="1" ht="13.8">
      <c r="B187" s="28"/>
      <c r="C187" s="29"/>
      <c r="D187" s="30"/>
      <c r="E187" s="35"/>
      <c r="F187" s="24"/>
      <c r="G187" s="24"/>
      <c r="H187" s="32"/>
      <c r="I187" s="33"/>
      <c r="J187" s="34"/>
    </row>
    <row r="188" spans="1:10" s="21" customFormat="1" ht="13.8">
      <c r="B188" s="28"/>
      <c r="C188" s="29"/>
      <c r="D188" s="30"/>
      <c r="E188" s="35"/>
      <c r="F188" s="24"/>
      <c r="G188" s="24"/>
      <c r="H188" s="32"/>
      <c r="I188" s="33"/>
      <c r="J188" s="34"/>
    </row>
    <row r="189" spans="1:10" s="21" customFormat="1" ht="13.8">
      <c r="B189" s="28"/>
      <c r="C189" s="29"/>
      <c r="D189" s="30"/>
      <c r="E189" s="35"/>
      <c r="F189" s="24"/>
      <c r="G189" s="24"/>
      <c r="H189" s="32"/>
      <c r="I189" s="33"/>
      <c r="J189" s="34"/>
    </row>
    <row r="190" spans="1:10" s="21" customFormat="1" ht="13.8">
      <c r="B190" s="28"/>
      <c r="C190" s="29"/>
      <c r="D190" s="30"/>
      <c r="E190" s="35"/>
      <c r="F190" s="24"/>
      <c r="G190" s="24"/>
      <c r="H190" s="32"/>
      <c r="I190" s="33"/>
      <c r="J190" s="34"/>
    </row>
    <row r="191" spans="1:10" s="21" customFormat="1" ht="13.8">
      <c r="B191" s="28"/>
      <c r="C191" s="29"/>
      <c r="D191" s="30"/>
      <c r="E191" s="35"/>
      <c r="F191" s="24"/>
      <c r="G191" s="24"/>
      <c r="H191" s="32"/>
      <c r="I191" s="33"/>
      <c r="J191" s="34"/>
    </row>
    <row r="192" spans="1:10" s="21" customFormat="1" ht="13.8">
      <c r="B192" s="28"/>
      <c r="C192" s="29"/>
      <c r="D192" s="30"/>
      <c r="E192" s="35"/>
      <c r="F192" s="24"/>
      <c r="G192" s="24"/>
      <c r="H192" s="32"/>
      <c r="I192" s="33"/>
      <c r="J192" s="34"/>
    </row>
    <row r="193" spans="2:10" s="21" customFormat="1" ht="13.8">
      <c r="B193" s="28"/>
      <c r="C193" s="29"/>
      <c r="D193" s="30"/>
      <c r="E193" s="35"/>
      <c r="F193" s="24"/>
      <c r="G193" s="24"/>
      <c r="H193" s="32"/>
      <c r="I193" s="33"/>
      <c r="J193" s="34"/>
    </row>
    <row r="194" spans="2:10" s="21" customFormat="1" ht="13.8">
      <c r="B194" s="28"/>
      <c r="C194" s="29"/>
      <c r="D194" s="30"/>
      <c r="E194" s="35"/>
      <c r="F194" s="24"/>
      <c r="G194" s="24"/>
      <c r="H194" s="32"/>
      <c r="I194" s="33"/>
      <c r="J194" s="34"/>
    </row>
    <row r="195" spans="2:10" s="21" customFormat="1" ht="13.8">
      <c r="B195" s="28"/>
      <c r="C195" s="29"/>
      <c r="D195" s="30"/>
      <c r="E195" s="35"/>
      <c r="F195" s="24"/>
      <c r="G195" s="24"/>
      <c r="H195" s="32"/>
      <c r="I195" s="33"/>
      <c r="J195" s="34"/>
    </row>
    <row r="196" spans="2:10" s="21" customFormat="1" ht="13.8">
      <c r="B196" s="28"/>
      <c r="C196" s="29"/>
      <c r="D196" s="30"/>
      <c r="E196" s="35"/>
      <c r="F196" s="24"/>
      <c r="G196" s="24"/>
      <c r="H196" s="32"/>
      <c r="I196" s="33"/>
      <c r="J196" s="34"/>
    </row>
    <row r="197" spans="2:10" s="21" customFormat="1" ht="13.8">
      <c r="B197" s="28"/>
      <c r="C197" s="29"/>
      <c r="D197" s="30"/>
      <c r="E197" s="35"/>
      <c r="F197" s="24"/>
      <c r="G197" s="24"/>
      <c r="H197" s="32"/>
      <c r="I197" s="33"/>
      <c r="J197" s="34"/>
    </row>
    <row r="198" spans="2:10" s="21" customFormat="1" ht="13.8">
      <c r="B198" s="28"/>
      <c r="C198" s="29"/>
      <c r="D198" s="30"/>
      <c r="E198" s="35"/>
      <c r="F198" s="24"/>
      <c r="G198" s="24"/>
      <c r="H198" s="32"/>
      <c r="I198" s="33"/>
      <c r="J198" s="34"/>
    </row>
    <row r="199" spans="2:10" s="21" customFormat="1" ht="13.8">
      <c r="B199" s="28"/>
      <c r="C199" s="29"/>
      <c r="D199" s="30"/>
      <c r="E199" s="35"/>
      <c r="F199" s="24"/>
      <c r="G199" s="24"/>
      <c r="H199" s="32"/>
      <c r="I199" s="33"/>
      <c r="J199" s="34"/>
    </row>
    <row r="200" spans="2:10" s="21" customFormat="1" ht="13.8">
      <c r="B200" s="28"/>
      <c r="C200" s="29"/>
      <c r="D200" s="30"/>
      <c r="E200" s="35"/>
      <c r="F200" s="24"/>
      <c r="G200" s="24"/>
      <c r="H200" s="32"/>
      <c r="I200" s="33"/>
      <c r="J200" s="34"/>
    </row>
    <row r="201" spans="2:10" s="21" customFormat="1" ht="13.8">
      <c r="B201" s="28"/>
      <c r="C201" s="29"/>
      <c r="D201" s="30"/>
      <c r="E201" s="35"/>
      <c r="F201" s="24"/>
      <c r="G201" s="24"/>
      <c r="H201" s="32"/>
      <c r="I201" s="33"/>
      <c r="J201" s="34"/>
    </row>
    <row r="202" spans="2:10" s="21" customFormat="1" ht="13.8">
      <c r="B202" s="28"/>
      <c r="C202" s="29"/>
      <c r="D202" s="30"/>
      <c r="E202" s="35"/>
      <c r="F202" s="24"/>
      <c r="G202" s="24"/>
      <c r="H202" s="32"/>
      <c r="I202" s="33"/>
      <c r="J202" s="34"/>
    </row>
    <row r="203" spans="2:10" s="21" customFormat="1" ht="13.8">
      <c r="B203" s="28"/>
      <c r="C203" s="29"/>
      <c r="D203" s="30"/>
      <c r="E203" s="35"/>
      <c r="F203" s="24"/>
      <c r="G203" s="24"/>
      <c r="H203" s="32"/>
      <c r="I203" s="33"/>
      <c r="J203" s="34"/>
    </row>
    <row r="204" spans="2:10" s="21" customFormat="1" ht="13.8">
      <c r="B204" s="28"/>
      <c r="C204" s="29"/>
      <c r="D204" s="30"/>
      <c r="E204" s="35"/>
      <c r="F204" s="24"/>
      <c r="G204" s="24"/>
      <c r="H204" s="32"/>
      <c r="I204" s="33"/>
      <c r="J204" s="34"/>
    </row>
    <row r="205" spans="2:10" s="21" customFormat="1" ht="13.8">
      <c r="B205" s="28"/>
      <c r="C205" s="29"/>
      <c r="D205" s="30"/>
      <c r="E205" s="35"/>
      <c r="F205" s="24"/>
      <c r="G205" s="24"/>
      <c r="H205" s="32"/>
      <c r="I205" s="33"/>
      <c r="J205" s="34"/>
    </row>
    <row r="206" spans="2:10" s="21" customFormat="1" ht="13.8">
      <c r="B206" s="28"/>
      <c r="C206" s="29"/>
      <c r="D206" s="30"/>
      <c r="E206" s="35"/>
      <c r="F206" s="24"/>
      <c r="G206" s="24"/>
      <c r="H206" s="32"/>
      <c r="I206" s="33"/>
      <c r="J206" s="34"/>
    </row>
    <row r="207" spans="2:10" s="21" customFormat="1" ht="13.8">
      <c r="B207" s="28"/>
      <c r="C207" s="29"/>
      <c r="D207" s="30"/>
      <c r="E207" s="35"/>
      <c r="F207" s="24"/>
      <c r="G207" s="24"/>
      <c r="H207" s="32"/>
      <c r="I207" s="33"/>
      <c r="J207" s="34"/>
    </row>
    <row r="208" spans="2:10" s="21" customFormat="1" ht="13.8">
      <c r="B208" s="28"/>
      <c r="C208" s="29"/>
      <c r="D208" s="30"/>
      <c r="E208" s="35"/>
      <c r="F208" s="24"/>
      <c r="G208" s="24"/>
      <c r="H208" s="32"/>
      <c r="I208" s="33"/>
      <c r="J208" s="34"/>
    </row>
    <row r="209" spans="2:10" s="21" customFormat="1" ht="13.8">
      <c r="B209" s="28"/>
      <c r="C209" s="29"/>
      <c r="D209" s="30"/>
      <c r="E209" s="35"/>
      <c r="F209" s="24"/>
      <c r="G209" s="24"/>
      <c r="H209" s="32"/>
      <c r="I209" s="33"/>
      <c r="J209" s="34"/>
    </row>
    <row r="210" spans="2:10" s="21" customFormat="1" ht="13.8">
      <c r="B210" s="28"/>
      <c r="C210" s="29"/>
      <c r="D210" s="30"/>
      <c r="E210" s="35"/>
      <c r="F210" s="24"/>
      <c r="G210" s="24"/>
      <c r="H210" s="32"/>
      <c r="I210" s="33"/>
      <c r="J210" s="34"/>
    </row>
    <row r="211" spans="2:10" s="21" customFormat="1" ht="13.8">
      <c r="B211" s="28"/>
      <c r="C211" s="29"/>
      <c r="D211" s="30"/>
      <c r="E211" s="35"/>
      <c r="F211" s="24"/>
      <c r="G211" s="24"/>
      <c r="H211" s="32"/>
      <c r="I211" s="33"/>
      <c r="J211" s="34"/>
    </row>
    <row r="212" spans="2:10" s="21" customFormat="1" ht="13.8">
      <c r="B212" s="28"/>
      <c r="C212" s="29"/>
      <c r="D212" s="30"/>
      <c r="E212" s="35"/>
      <c r="F212" s="24"/>
      <c r="G212" s="24"/>
      <c r="H212" s="32"/>
      <c r="I212" s="33"/>
      <c r="J212" s="34"/>
    </row>
    <row r="213" spans="2:10" s="21" customFormat="1" ht="13.8">
      <c r="B213" s="28"/>
      <c r="C213" s="29"/>
      <c r="D213" s="30"/>
      <c r="E213" s="35"/>
      <c r="F213" s="24"/>
      <c r="G213" s="24"/>
      <c r="H213" s="32"/>
      <c r="I213" s="33"/>
      <c r="J213" s="34"/>
    </row>
    <row r="214" spans="2:10" s="21" customFormat="1" ht="13.8">
      <c r="B214" s="28"/>
      <c r="C214" s="29"/>
      <c r="D214" s="30"/>
      <c r="E214" s="35"/>
      <c r="F214" s="24"/>
      <c r="G214" s="24"/>
      <c r="H214" s="32"/>
      <c r="I214" s="33"/>
      <c r="J214" s="34"/>
    </row>
    <row r="215" spans="2:10" s="21" customFormat="1" ht="13.8">
      <c r="B215" s="28"/>
      <c r="C215" s="29"/>
      <c r="D215" s="30"/>
      <c r="E215" s="35"/>
      <c r="F215" s="24"/>
      <c r="G215" s="24"/>
      <c r="H215" s="32"/>
      <c r="I215" s="33"/>
      <c r="J215" s="34"/>
    </row>
    <row r="216" spans="2:10" s="21" customFormat="1" ht="13.8">
      <c r="B216" s="28"/>
      <c r="C216" s="29"/>
      <c r="D216" s="30"/>
      <c r="E216" s="35"/>
      <c r="F216" s="24"/>
      <c r="G216" s="24"/>
      <c r="H216" s="32"/>
      <c r="I216" s="33"/>
      <c r="J216" s="34"/>
    </row>
    <row r="217" spans="2:10" s="21" customFormat="1" ht="13.8">
      <c r="B217" s="28"/>
      <c r="C217" s="29"/>
      <c r="D217" s="30"/>
      <c r="E217" s="35"/>
      <c r="F217" s="24"/>
      <c r="G217" s="24"/>
      <c r="H217" s="32"/>
      <c r="I217" s="33"/>
      <c r="J217" s="34"/>
    </row>
    <row r="218" spans="2:10" s="21" customFormat="1" ht="13.8">
      <c r="B218" s="28"/>
      <c r="C218" s="29"/>
      <c r="D218" s="30"/>
      <c r="E218" s="35"/>
      <c r="F218" s="24"/>
      <c r="G218" s="24"/>
      <c r="H218" s="32"/>
      <c r="I218" s="33"/>
      <c r="J218" s="34"/>
    </row>
    <row r="219" spans="2:10" s="21" customFormat="1" ht="13.8">
      <c r="B219" s="28"/>
      <c r="C219" s="29"/>
      <c r="D219" s="30"/>
      <c r="E219" s="35"/>
      <c r="F219" s="24"/>
      <c r="G219" s="24"/>
      <c r="H219" s="32"/>
      <c r="I219" s="33"/>
      <c r="J219" s="34"/>
    </row>
    <row r="220" spans="2:10" s="21" customFormat="1" ht="13.8">
      <c r="B220" s="28"/>
      <c r="C220" s="29"/>
      <c r="D220" s="30"/>
      <c r="E220" s="35"/>
      <c r="F220" s="24"/>
      <c r="G220" s="24"/>
      <c r="H220" s="32"/>
      <c r="I220" s="33"/>
      <c r="J220" s="34"/>
    </row>
    <row r="221" spans="2:10" s="21" customFormat="1" ht="13.8">
      <c r="B221" s="28"/>
      <c r="C221" s="29"/>
      <c r="D221" s="30"/>
      <c r="E221" s="35"/>
      <c r="F221" s="24"/>
      <c r="G221" s="24"/>
      <c r="H221" s="32"/>
      <c r="I221" s="33"/>
      <c r="J221" s="34"/>
    </row>
    <row r="222" spans="2:10" s="21" customFormat="1" ht="13.8">
      <c r="B222" s="28"/>
      <c r="C222" s="29"/>
      <c r="D222" s="30"/>
      <c r="E222" s="35"/>
      <c r="F222" s="24"/>
      <c r="G222" s="24"/>
      <c r="H222" s="32"/>
      <c r="I222" s="33"/>
      <c r="J222" s="34"/>
    </row>
    <row r="223" spans="2:10" s="21" customFormat="1" ht="13.8">
      <c r="B223" s="28"/>
      <c r="C223" s="29"/>
      <c r="D223" s="30"/>
      <c r="E223" s="35"/>
      <c r="F223" s="24"/>
      <c r="G223" s="24"/>
      <c r="H223" s="32"/>
      <c r="I223" s="33"/>
      <c r="J223" s="34"/>
    </row>
    <row r="224" spans="2:10" s="21" customFormat="1" ht="13.8">
      <c r="B224" s="28"/>
      <c r="C224" s="29"/>
      <c r="D224" s="30"/>
      <c r="E224" s="35"/>
      <c r="F224" s="24"/>
      <c r="G224" s="24"/>
      <c r="H224" s="32"/>
      <c r="I224" s="33"/>
      <c r="J224" s="34"/>
    </row>
    <row r="225" spans="2:10" s="21" customFormat="1" ht="13.8">
      <c r="B225" s="28"/>
      <c r="C225" s="29"/>
      <c r="D225" s="30"/>
      <c r="E225" s="35"/>
      <c r="F225" s="24"/>
      <c r="G225" s="24"/>
      <c r="H225" s="32"/>
      <c r="I225" s="33"/>
      <c r="J225" s="34"/>
    </row>
    <row r="226" spans="2:10" s="21" customFormat="1" ht="13.8">
      <c r="B226" s="28"/>
      <c r="C226" s="29"/>
      <c r="D226" s="30"/>
      <c r="E226" s="35"/>
      <c r="F226" s="24"/>
      <c r="G226" s="24"/>
      <c r="H226" s="32"/>
      <c r="I226" s="33"/>
      <c r="J226" s="34"/>
    </row>
    <row r="227" spans="2:10" s="21" customFormat="1" ht="13.8">
      <c r="B227" s="28"/>
      <c r="C227" s="29"/>
      <c r="D227" s="30"/>
      <c r="E227" s="35"/>
      <c r="F227" s="24"/>
      <c r="G227" s="24"/>
      <c r="H227" s="32"/>
      <c r="I227" s="33"/>
      <c r="J227" s="34"/>
    </row>
    <row r="228" spans="2:10" s="21" customFormat="1" ht="13.8">
      <c r="B228" s="28"/>
      <c r="C228" s="29"/>
      <c r="D228" s="30"/>
      <c r="E228" s="35"/>
      <c r="F228" s="24"/>
      <c r="G228" s="24"/>
      <c r="H228" s="32"/>
      <c r="I228" s="33"/>
      <c r="J228" s="34"/>
    </row>
    <row r="229" spans="2:10" s="21" customFormat="1" ht="13.8">
      <c r="B229" s="28"/>
      <c r="C229" s="29"/>
      <c r="D229" s="30"/>
      <c r="E229" s="35"/>
      <c r="F229" s="24"/>
      <c r="G229" s="24"/>
      <c r="H229" s="32"/>
      <c r="I229" s="33"/>
      <c r="J229" s="34"/>
    </row>
    <row r="230" spans="2:10" s="21" customFormat="1" ht="13.8">
      <c r="B230" s="28"/>
      <c r="C230" s="29"/>
      <c r="D230" s="30"/>
      <c r="E230" s="35"/>
      <c r="F230" s="24"/>
      <c r="G230" s="24"/>
      <c r="H230" s="32"/>
      <c r="I230" s="33"/>
      <c r="J230" s="34"/>
    </row>
    <row r="231" spans="2:10" s="21" customFormat="1" ht="13.8">
      <c r="B231" s="28"/>
      <c r="C231" s="29"/>
      <c r="D231" s="30"/>
      <c r="E231" s="35"/>
      <c r="F231" s="24"/>
      <c r="G231" s="24"/>
      <c r="H231" s="32"/>
      <c r="I231" s="33"/>
      <c r="J231" s="34"/>
    </row>
    <row r="232" spans="2:10" s="21" customFormat="1" ht="13.8">
      <c r="B232" s="28"/>
      <c r="C232" s="29"/>
      <c r="D232" s="30"/>
      <c r="E232" s="35"/>
      <c r="F232" s="24"/>
      <c r="G232" s="24"/>
      <c r="H232" s="32"/>
      <c r="I232" s="33"/>
      <c r="J232" s="34"/>
    </row>
    <row r="233" spans="2:10" s="21" customFormat="1" ht="13.8">
      <c r="B233" s="28"/>
      <c r="C233" s="29"/>
      <c r="D233" s="30"/>
      <c r="E233" s="35"/>
      <c r="F233" s="24"/>
      <c r="G233" s="24"/>
      <c r="H233" s="32"/>
      <c r="I233" s="33"/>
      <c r="J233" s="34"/>
    </row>
    <row r="234" spans="2:10" s="21" customFormat="1" ht="13.8">
      <c r="B234" s="28"/>
      <c r="C234" s="29"/>
      <c r="D234" s="30"/>
      <c r="E234" s="35"/>
      <c r="F234" s="24"/>
      <c r="G234" s="24"/>
      <c r="H234" s="32"/>
      <c r="I234" s="33"/>
      <c r="J234" s="34"/>
    </row>
    <row r="235" spans="2:10" s="21" customFormat="1" ht="13.8">
      <c r="B235" s="28"/>
      <c r="C235" s="29"/>
      <c r="D235" s="30"/>
      <c r="E235" s="35"/>
      <c r="F235" s="24"/>
      <c r="G235" s="24"/>
      <c r="H235" s="32"/>
      <c r="I235" s="33"/>
      <c r="J235" s="34"/>
    </row>
    <row r="236" spans="2:10" s="21" customFormat="1" ht="13.8">
      <c r="B236" s="28"/>
      <c r="C236" s="29"/>
      <c r="D236" s="30"/>
      <c r="E236" s="35"/>
      <c r="F236" s="24"/>
      <c r="G236" s="24"/>
      <c r="H236" s="32"/>
      <c r="I236" s="33"/>
      <c r="J236" s="34"/>
    </row>
    <row r="237" spans="2:10" s="21" customFormat="1" ht="13.8">
      <c r="B237" s="28"/>
      <c r="C237" s="29"/>
      <c r="D237" s="30"/>
      <c r="E237" s="35"/>
      <c r="F237" s="24"/>
      <c r="G237" s="24"/>
      <c r="H237" s="32"/>
      <c r="I237" s="33"/>
      <c r="J237" s="34"/>
    </row>
    <row r="238" spans="2:10" s="21" customFormat="1" ht="13.8">
      <c r="B238" s="28"/>
      <c r="C238" s="29"/>
      <c r="D238" s="30"/>
      <c r="E238" s="35"/>
      <c r="F238" s="24"/>
      <c r="G238" s="24"/>
      <c r="H238" s="32"/>
      <c r="I238" s="33"/>
      <c r="J238" s="34"/>
    </row>
    <row r="239" spans="2:10" s="21" customFormat="1" ht="13.8">
      <c r="B239" s="28"/>
      <c r="C239" s="29"/>
      <c r="D239" s="30"/>
      <c r="E239" s="35"/>
      <c r="F239" s="24"/>
      <c r="G239" s="24"/>
      <c r="H239" s="32"/>
      <c r="I239" s="33"/>
      <c r="J239" s="34"/>
    </row>
    <row r="240" spans="2:10" s="21" customFormat="1" ht="13.8">
      <c r="B240" s="28"/>
      <c r="C240" s="29"/>
      <c r="D240" s="30"/>
      <c r="E240" s="35"/>
      <c r="F240" s="24"/>
      <c r="G240" s="24"/>
      <c r="H240" s="32"/>
      <c r="I240" s="33"/>
      <c r="J240" s="34"/>
    </row>
    <row r="241" spans="2:10" s="21" customFormat="1" ht="13.8">
      <c r="B241" s="28"/>
      <c r="C241" s="29"/>
      <c r="D241" s="30"/>
      <c r="E241" s="35"/>
      <c r="F241" s="24"/>
      <c r="G241" s="24"/>
      <c r="H241" s="32"/>
      <c r="I241" s="33"/>
      <c r="J241" s="34"/>
    </row>
    <row r="242" spans="2:10" s="21" customFormat="1" ht="13.8">
      <c r="B242" s="28"/>
      <c r="C242" s="29"/>
      <c r="D242" s="30"/>
      <c r="E242" s="35"/>
      <c r="F242" s="24"/>
      <c r="G242" s="24"/>
      <c r="H242" s="32"/>
      <c r="I242" s="33"/>
      <c r="J242" s="34"/>
    </row>
    <row r="243" spans="2:10" s="21" customFormat="1" ht="13.8">
      <c r="B243" s="28"/>
      <c r="C243" s="29"/>
      <c r="D243" s="30"/>
      <c r="E243" s="35"/>
      <c r="F243" s="24"/>
      <c r="G243" s="24"/>
      <c r="H243" s="32"/>
      <c r="I243" s="33"/>
      <c r="J243" s="34"/>
    </row>
    <row r="244" spans="2:10" s="21" customFormat="1" ht="13.8">
      <c r="B244" s="28"/>
      <c r="C244" s="29"/>
      <c r="D244" s="30"/>
      <c r="E244" s="35"/>
      <c r="F244" s="24"/>
      <c r="G244" s="24"/>
      <c r="H244" s="32"/>
      <c r="I244" s="33"/>
      <c r="J244" s="34"/>
    </row>
    <row r="245" spans="2:10" s="21" customFormat="1" ht="13.8">
      <c r="B245" s="28"/>
      <c r="C245" s="29"/>
      <c r="D245" s="30"/>
      <c r="E245" s="35"/>
      <c r="F245" s="24"/>
      <c r="G245" s="24"/>
      <c r="H245" s="32"/>
      <c r="I245" s="33"/>
      <c r="J245" s="34"/>
    </row>
    <row r="246" spans="2:10" s="21" customFormat="1" ht="13.8">
      <c r="B246" s="28"/>
      <c r="C246" s="29"/>
      <c r="D246" s="30"/>
      <c r="E246" s="35"/>
      <c r="F246" s="24"/>
      <c r="G246" s="24"/>
      <c r="H246" s="32"/>
      <c r="I246" s="33"/>
      <c r="J246" s="34"/>
    </row>
    <row r="247" spans="2:10" s="21" customFormat="1" ht="13.8">
      <c r="B247" s="28"/>
      <c r="C247" s="29"/>
      <c r="D247" s="30"/>
      <c r="E247" s="35"/>
      <c r="F247" s="24"/>
      <c r="G247" s="24"/>
      <c r="H247" s="32"/>
      <c r="I247" s="33"/>
      <c r="J247" s="34"/>
    </row>
    <row r="248" spans="2:10" s="21" customFormat="1" ht="13.8">
      <c r="B248" s="28"/>
      <c r="C248" s="29"/>
      <c r="D248" s="30"/>
      <c r="E248" s="35"/>
      <c r="F248" s="24"/>
      <c r="G248" s="24"/>
      <c r="H248" s="32"/>
      <c r="I248" s="33"/>
      <c r="J248" s="34"/>
    </row>
    <row r="249" spans="2:10" s="21" customFormat="1" ht="13.8">
      <c r="B249" s="28"/>
      <c r="C249" s="29"/>
      <c r="D249" s="30"/>
      <c r="E249" s="35"/>
      <c r="F249" s="24"/>
      <c r="G249" s="24"/>
      <c r="H249" s="32"/>
      <c r="I249" s="33"/>
      <c r="J249" s="34"/>
    </row>
    <row r="250" spans="2:10" s="21" customFormat="1" ht="13.8">
      <c r="B250" s="28"/>
      <c r="C250" s="29"/>
      <c r="D250" s="30"/>
      <c r="E250" s="35"/>
      <c r="F250" s="24"/>
      <c r="G250" s="24"/>
      <c r="H250" s="32"/>
      <c r="I250" s="33"/>
      <c r="J250" s="34"/>
    </row>
    <row r="251" spans="2:10" s="21" customFormat="1" ht="13.8">
      <c r="B251" s="28"/>
      <c r="C251" s="29"/>
      <c r="D251" s="30"/>
      <c r="E251" s="35"/>
      <c r="F251" s="24"/>
      <c r="G251" s="24"/>
      <c r="H251" s="32"/>
      <c r="I251" s="33"/>
      <c r="J251" s="34"/>
    </row>
    <row r="252" spans="2:10" s="21" customFormat="1" ht="13.8">
      <c r="B252" s="28"/>
      <c r="C252" s="29"/>
      <c r="D252" s="30"/>
      <c r="E252" s="35"/>
      <c r="F252" s="24"/>
      <c r="G252" s="24"/>
      <c r="H252" s="32"/>
      <c r="I252" s="33"/>
      <c r="J252" s="34"/>
    </row>
    <row r="253" spans="2:10" s="21" customFormat="1" ht="13.8">
      <c r="B253" s="28"/>
      <c r="C253" s="29"/>
      <c r="D253" s="30"/>
      <c r="E253" s="35"/>
      <c r="F253" s="24"/>
      <c r="G253" s="24"/>
      <c r="H253" s="32"/>
      <c r="I253" s="33"/>
      <c r="J253" s="34"/>
    </row>
    <row r="254" spans="2:10" s="21" customFormat="1" ht="13.8">
      <c r="B254" s="28"/>
      <c r="C254" s="29"/>
      <c r="D254" s="30"/>
      <c r="E254" s="35"/>
      <c r="F254" s="24"/>
      <c r="G254" s="24"/>
      <c r="H254" s="32"/>
      <c r="I254" s="33"/>
      <c r="J254" s="34"/>
    </row>
    <row r="255" spans="2:10" s="21" customFormat="1" ht="13.8">
      <c r="B255" s="28"/>
      <c r="C255" s="29"/>
      <c r="D255" s="30"/>
      <c r="E255" s="35"/>
      <c r="F255" s="24"/>
      <c r="G255" s="24"/>
      <c r="H255" s="32"/>
      <c r="I255" s="33"/>
      <c r="J255" s="34"/>
    </row>
    <row r="256" spans="2:10" s="21" customFormat="1" ht="13.8">
      <c r="B256" s="28"/>
      <c r="C256" s="29"/>
      <c r="D256" s="30"/>
      <c r="E256" s="35"/>
      <c r="F256" s="24"/>
      <c r="G256" s="24"/>
      <c r="H256" s="32"/>
      <c r="I256" s="33"/>
      <c r="J256" s="34"/>
    </row>
    <row r="257" spans="1:10" s="21" customFormat="1" ht="13.8">
      <c r="B257" s="28"/>
      <c r="C257" s="29"/>
      <c r="D257" s="30"/>
      <c r="E257" s="35"/>
      <c r="F257" s="24"/>
      <c r="G257" s="24"/>
      <c r="H257" s="32"/>
      <c r="I257" s="33"/>
      <c r="J257" s="34"/>
    </row>
    <row r="258" spans="1:10" s="21" customFormat="1" ht="13.8">
      <c r="B258" s="28"/>
      <c r="C258" s="29"/>
      <c r="D258" s="30"/>
      <c r="E258" s="35"/>
      <c r="F258" s="24"/>
      <c r="G258" s="24"/>
      <c r="H258" s="32"/>
      <c r="I258" s="33"/>
      <c r="J258" s="34"/>
    </row>
    <row r="259" spans="1:10" s="21" customFormat="1" ht="13.8">
      <c r="B259" s="28"/>
      <c r="C259" s="29"/>
      <c r="D259" s="30"/>
      <c r="E259" s="35"/>
      <c r="F259" s="24"/>
      <c r="G259" s="24"/>
      <c r="H259" s="32"/>
      <c r="I259" s="33"/>
      <c r="J259" s="34"/>
    </row>
    <row r="260" spans="1:10" s="21" customFormat="1" ht="13.8">
      <c r="B260" s="28"/>
      <c r="C260" s="29"/>
      <c r="D260" s="30"/>
      <c r="E260" s="35"/>
      <c r="F260" s="24"/>
      <c r="G260" s="24"/>
      <c r="H260" s="32"/>
      <c r="I260" s="33"/>
      <c r="J260" s="34"/>
    </row>
    <row r="261" spans="1:10" s="21" customFormat="1" ht="13.8">
      <c r="B261" s="28"/>
      <c r="C261" s="29"/>
      <c r="D261" s="30"/>
      <c r="E261" s="35"/>
      <c r="F261" s="24"/>
      <c r="G261" s="24"/>
      <c r="H261" s="32"/>
      <c r="I261" s="33"/>
      <c r="J261" s="34"/>
    </row>
    <row r="262" spans="1:10" s="21" customFormat="1" ht="13.8">
      <c r="B262" s="28"/>
      <c r="C262" s="29"/>
      <c r="D262" s="30"/>
      <c r="E262" s="35"/>
      <c r="F262" s="24"/>
      <c r="G262" s="24"/>
      <c r="H262" s="32"/>
      <c r="I262" s="33"/>
      <c r="J262" s="34"/>
    </row>
    <row r="263" spans="1:10" s="21" customFormat="1" ht="13.8">
      <c r="B263" s="28"/>
      <c r="C263" s="29"/>
      <c r="D263" s="30"/>
      <c r="E263" s="35"/>
      <c r="F263" s="24"/>
      <c r="G263" s="24"/>
      <c r="H263" s="32"/>
      <c r="I263" s="33"/>
      <c r="J263" s="34"/>
    </row>
    <row r="264" spans="1:10">
      <c r="A264" s="4"/>
      <c r="B264" s="5"/>
      <c r="C264" s="16"/>
      <c r="D264" s="20"/>
      <c r="E264" s="1"/>
      <c r="H264" s="12"/>
      <c r="I264" s="7"/>
      <c r="J264" s="10"/>
    </row>
    <row r="265" spans="1:10">
      <c r="A265" s="4"/>
      <c r="B265" s="5"/>
      <c r="C265" s="16"/>
      <c r="D265" s="20"/>
      <c r="E265" s="1"/>
      <c r="H265" s="12"/>
      <c r="I265" s="7"/>
      <c r="J265" s="10"/>
    </row>
    <row r="266" spans="1:10">
      <c r="A266" s="4"/>
      <c r="B266" s="5"/>
      <c r="C266" s="16"/>
      <c r="D266" s="20"/>
      <c r="E266" s="1"/>
      <c r="H266" s="12"/>
      <c r="I266" s="7"/>
      <c r="J266" s="10"/>
    </row>
    <row r="267" spans="1:10">
      <c r="A267" s="4"/>
      <c r="B267" s="5"/>
      <c r="C267" s="16"/>
      <c r="D267" s="20"/>
      <c r="E267" s="1"/>
      <c r="H267" s="12"/>
      <c r="I267" s="7"/>
      <c r="J267" s="10"/>
    </row>
    <row r="268" spans="1:10">
      <c r="A268" s="4"/>
      <c r="B268" s="5"/>
      <c r="C268" s="16"/>
      <c r="D268" s="20"/>
      <c r="E268" s="1"/>
      <c r="H268" s="12"/>
      <c r="I268" s="7"/>
      <c r="J268" s="10"/>
    </row>
    <row r="269" spans="1:10">
      <c r="A269" s="4"/>
      <c r="B269" s="5"/>
      <c r="C269" s="16"/>
      <c r="D269" s="20"/>
      <c r="E269" s="1"/>
      <c r="H269" s="12"/>
      <c r="I269" s="7"/>
      <c r="J269" s="10"/>
    </row>
    <row r="270" spans="1:10">
      <c r="A270" s="4"/>
      <c r="B270" s="5"/>
      <c r="C270" s="16"/>
      <c r="D270" s="20"/>
      <c r="E270" s="1"/>
      <c r="H270" s="12"/>
      <c r="I270" s="7"/>
      <c r="J270" s="10"/>
    </row>
    <row r="271" spans="1:10">
      <c r="A271" s="4"/>
      <c r="B271" s="5"/>
      <c r="C271" s="16"/>
      <c r="D271" s="20"/>
      <c r="E271" s="1"/>
      <c r="H271" s="12"/>
      <c r="I271" s="7"/>
      <c r="J271" s="10"/>
    </row>
    <row r="272" spans="1:10">
      <c r="A272" s="4"/>
      <c r="B272" s="5"/>
      <c r="C272" s="16"/>
      <c r="D272" s="20"/>
      <c r="E272" s="1"/>
      <c r="H272" s="12"/>
      <c r="I272" s="7"/>
      <c r="J272" s="10"/>
    </row>
    <row r="273" spans="1:10">
      <c r="A273" s="4"/>
      <c r="B273" s="5"/>
      <c r="C273" s="16"/>
      <c r="D273" s="20"/>
      <c r="E273" s="1"/>
      <c r="H273" s="12"/>
      <c r="I273" s="7"/>
      <c r="J273" s="10"/>
    </row>
    <row r="274" spans="1:10">
      <c r="A274" s="4"/>
      <c r="B274" s="5"/>
      <c r="C274" s="16"/>
      <c r="D274" s="20"/>
      <c r="E274" s="1"/>
      <c r="H274" s="12"/>
      <c r="I274" s="7"/>
      <c r="J274" s="10"/>
    </row>
    <row r="275" spans="1:10">
      <c r="A275" s="4"/>
      <c r="B275" s="5"/>
      <c r="C275" s="16"/>
      <c r="D275" s="20"/>
      <c r="E275" s="1"/>
      <c r="H275" s="12"/>
      <c r="I275" s="7"/>
      <c r="J275" s="10"/>
    </row>
    <row r="276" spans="1:10">
      <c r="A276" s="4"/>
      <c r="B276" s="5"/>
      <c r="C276" s="16"/>
      <c r="D276" s="20"/>
      <c r="E276" s="1"/>
      <c r="H276" s="12"/>
      <c r="I276" s="7"/>
      <c r="J276" s="10"/>
    </row>
    <row r="277" spans="1:10">
      <c r="A277" s="4"/>
      <c r="B277" s="5"/>
      <c r="C277" s="16"/>
      <c r="D277" s="20"/>
      <c r="E277" s="1"/>
      <c r="H277" s="12"/>
      <c r="I277" s="7"/>
      <c r="J277" s="10"/>
    </row>
    <row r="278" spans="1:10">
      <c r="A278" s="4"/>
      <c r="B278" s="5"/>
      <c r="C278" s="16"/>
      <c r="D278" s="20"/>
      <c r="E278" s="1"/>
      <c r="H278" s="12"/>
      <c r="I278" s="7"/>
      <c r="J278" s="10"/>
    </row>
    <row r="279" spans="1:10">
      <c r="A279" s="4"/>
      <c r="B279" s="5"/>
      <c r="C279" s="16"/>
      <c r="D279" s="20"/>
      <c r="E279" s="1"/>
      <c r="H279" s="12"/>
      <c r="I279" s="7"/>
      <c r="J279" s="10"/>
    </row>
    <row r="280" spans="1:10">
      <c r="A280" s="4"/>
      <c r="B280" s="5"/>
      <c r="C280" s="16"/>
      <c r="D280" s="20"/>
      <c r="E280" s="1"/>
      <c r="H280" s="12"/>
      <c r="I280" s="7"/>
      <c r="J280" s="10"/>
    </row>
    <row r="281" spans="1:10">
      <c r="A281" s="4"/>
      <c r="B281" s="5"/>
      <c r="C281" s="16"/>
      <c r="D281" s="20"/>
      <c r="E281" s="1"/>
      <c r="H281" s="12"/>
      <c r="I281" s="7"/>
      <c r="J281" s="10"/>
    </row>
    <row r="282" spans="1:10">
      <c r="A282" s="4"/>
      <c r="B282" s="5"/>
      <c r="C282" s="16"/>
      <c r="D282" s="20"/>
      <c r="E282" s="1"/>
      <c r="H282" s="12"/>
      <c r="I282" s="7"/>
      <c r="J282" s="10"/>
    </row>
    <row r="283" spans="1:10">
      <c r="A283" s="4"/>
      <c r="B283" s="5"/>
      <c r="C283" s="16"/>
      <c r="D283" s="20"/>
      <c r="E283" s="1"/>
      <c r="H283" s="12"/>
      <c r="I283" s="7"/>
      <c r="J283" s="10"/>
    </row>
    <row r="284" spans="1:10">
      <c r="A284" s="4"/>
      <c r="B284" s="5"/>
      <c r="C284" s="16"/>
      <c r="D284" s="20"/>
      <c r="E284" s="1"/>
      <c r="H284" s="12"/>
      <c r="I284" s="7"/>
      <c r="J284" s="10"/>
    </row>
    <row r="285" spans="1:10">
      <c r="A285" s="4"/>
      <c r="B285" s="5"/>
      <c r="C285" s="16"/>
      <c r="D285" s="20"/>
      <c r="E285" s="1"/>
      <c r="H285" s="12"/>
      <c r="I285" s="7"/>
      <c r="J285" s="10"/>
    </row>
    <row r="286" spans="1:10">
      <c r="A286" s="4"/>
      <c r="B286" s="5"/>
      <c r="C286" s="16"/>
      <c r="D286" s="20"/>
      <c r="E286" s="1"/>
      <c r="H286" s="12"/>
      <c r="I286" s="7"/>
      <c r="J286" s="10"/>
    </row>
    <row r="287" spans="1:10">
      <c r="A287" s="4"/>
      <c r="B287" s="5"/>
      <c r="C287" s="16"/>
      <c r="D287" s="20"/>
      <c r="E287" s="1"/>
      <c r="H287" s="12"/>
      <c r="I287" s="7"/>
      <c r="J287" s="10"/>
    </row>
    <row r="288" spans="1:10">
      <c r="A288" s="4"/>
      <c r="B288" s="5"/>
      <c r="C288" s="16"/>
      <c r="D288" s="20"/>
      <c r="E288" s="1"/>
      <c r="H288" s="12"/>
      <c r="I288" s="7"/>
      <c r="J288" s="10"/>
    </row>
    <row r="289" spans="1:10">
      <c r="A289" s="4"/>
      <c r="B289" s="5"/>
      <c r="C289" s="16"/>
      <c r="D289" s="20"/>
      <c r="E289" s="1"/>
      <c r="H289" s="12"/>
      <c r="I289" s="7"/>
      <c r="J289" s="10"/>
    </row>
    <row r="290" spans="1:10">
      <c r="A290" s="4"/>
      <c r="B290" s="5"/>
      <c r="C290" s="16"/>
      <c r="D290" s="20"/>
      <c r="E290" s="1"/>
      <c r="H290" s="12"/>
      <c r="I290" s="7"/>
      <c r="J290" s="10"/>
    </row>
    <row r="291" spans="1:10">
      <c r="A291" s="4"/>
      <c r="B291" s="5"/>
      <c r="C291" s="16"/>
      <c r="D291" s="20"/>
      <c r="E291" s="1"/>
      <c r="H291" s="12"/>
      <c r="I291" s="7"/>
      <c r="J291" s="10"/>
    </row>
    <row r="292" spans="1:10">
      <c r="A292" s="4"/>
      <c r="B292" s="5"/>
      <c r="C292" s="16"/>
      <c r="D292" s="20"/>
      <c r="E292" s="1"/>
      <c r="H292" s="12"/>
      <c r="I292" s="7"/>
      <c r="J292" s="10"/>
    </row>
    <row r="293" spans="1:10">
      <c r="A293" s="4"/>
      <c r="B293" s="5"/>
      <c r="C293" s="16"/>
      <c r="D293" s="20"/>
      <c r="E293" s="1"/>
      <c r="H293" s="12"/>
      <c r="I293" s="7"/>
      <c r="J293" s="10"/>
    </row>
    <row r="294" spans="1:10">
      <c r="A294" s="4"/>
      <c r="B294" s="5"/>
      <c r="C294" s="16"/>
      <c r="D294" s="20"/>
      <c r="E294" s="1"/>
      <c r="H294" s="12"/>
      <c r="I294" s="7"/>
      <c r="J294" s="10"/>
    </row>
    <row r="295" spans="1:10">
      <c r="A295" s="4"/>
      <c r="B295" s="5"/>
      <c r="C295" s="16"/>
      <c r="D295" s="20"/>
      <c r="E295" s="1"/>
      <c r="H295" s="12"/>
      <c r="I295" s="7"/>
      <c r="J295" s="10"/>
    </row>
    <row r="296" spans="1:10">
      <c r="A296" s="4"/>
      <c r="B296" s="5"/>
      <c r="C296" s="16"/>
      <c r="D296" s="20"/>
      <c r="E296" s="1"/>
      <c r="H296" s="12"/>
      <c r="I296" s="7"/>
      <c r="J296" s="10"/>
    </row>
    <row r="297" spans="1:10">
      <c r="A297" s="4"/>
      <c r="B297" s="5"/>
      <c r="C297" s="16"/>
      <c r="D297" s="20"/>
      <c r="E297" s="1"/>
      <c r="H297" s="12"/>
      <c r="I297" s="7"/>
      <c r="J297" s="10"/>
    </row>
    <row r="298" spans="1:10">
      <c r="A298" s="4"/>
      <c r="B298" s="5"/>
      <c r="C298" s="16"/>
      <c r="D298" s="20"/>
      <c r="E298" s="1"/>
      <c r="H298" s="12"/>
      <c r="I298" s="7"/>
      <c r="J298" s="10"/>
    </row>
    <row r="299" spans="1:10">
      <c r="A299" s="4"/>
      <c r="B299" s="5"/>
      <c r="C299" s="16"/>
      <c r="D299" s="20"/>
      <c r="E299" s="1"/>
      <c r="H299" s="12"/>
      <c r="I299" s="7"/>
      <c r="J299" s="10"/>
    </row>
    <row r="300" spans="1:10">
      <c r="A300" s="4"/>
      <c r="B300" s="5"/>
      <c r="C300" s="16"/>
      <c r="D300" s="20"/>
      <c r="E300" s="1"/>
      <c r="H300" s="12"/>
      <c r="I300" s="7"/>
      <c r="J300" s="10"/>
    </row>
    <row r="301" spans="1:10">
      <c r="A301" s="4"/>
      <c r="B301" s="5"/>
      <c r="C301" s="16"/>
      <c r="D301" s="20"/>
      <c r="E301" s="1"/>
      <c r="H301" s="12"/>
      <c r="I301" s="7"/>
      <c r="J301" s="10"/>
    </row>
    <row r="302" spans="1:10">
      <c r="A302" s="4"/>
      <c r="B302" s="5"/>
      <c r="C302" s="16"/>
      <c r="D302" s="20"/>
      <c r="E302" s="1"/>
      <c r="H302" s="12"/>
      <c r="I302" s="7"/>
      <c r="J302" s="10"/>
    </row>
    <row r="303" spans="1:10">
      <c r="A303" s="4"/>
      <c r="B303" s="5"/>
      <c r="C303" s="16"/>
      <c r="D303" s="20"/>
      <c r="E303" s="1"/>
      <c r="H303" s="12"/>
      <c r="I303" s="7"/>
      <c r="J303" s="10"/>
    </row>
    <row r="304" spans="1:10">
      <c r="A304" s="4"/>
      <c r="B304" s="5"/>
      <c r="C304" s="16"/>
      <c r="D304" s="20"/>
      <c r="E304" s="1"/>
      <c r="H304" s="12"/>
      <c r="I304" s="7"/>
      <c r="J304" s="10"/>
    </row>
    <row r="305" spans="1:10">
      <c r="A305" s="4"/>
      <c r="B305" s="5"/>
      <c r="C305" s="16"/>
      <c r="D305" s="20"/>
      <c r="E305" s="1"/>
      <c r="H305" s="12"/>
      <c r="I305" s="7"/>
      <c r="J305" s="10"/>
    </row>
    <row r="306" spans="1:10">
      <c r="A306" s="4"/>
      <c r="B306" s="5"/>
      <c r="C306" s="16"/>
      <c r="D306" s="20"/>
      <c r="E306" s="1"/>
      <c r="H306" s="12"/>
      <c r="I306" s="7"/>
      <c r="J306" s="10"/>
    </row>
    <row r="307" spans="1:10">
      <c r="A307" s="4"/>
      <c r="B307" s="5"/>
      <c r="C307" s="16"/>
      <c r="D307" s="20"/>
      <c r="E307" s="1"/>
      <c r="H307" s="12"/>
      <c r="I307" s="7"/>
      <c r="J307" s="10"/>
    </row>
    <row r="308" spans="1:10">
      <c r="A308" s="4"/>
      <c r="B308" s="5"/>
      <c r="C308" s="16"/>
      <c r="D308" s="20"/>
      <c r="E308" s="1"/>
      <c r="H308" s="12"/>
      <c r="I308" s="7"/>
      <c r="J308" s="10"/>
    </row>
    <row r="309" spans="1:10">
      <c r="A309" s="4"/>
      <c r="B309" s="5"/>
      <c r="C309" s="16"/>
      <c r="D309" s="20"/>
      <c r="E309" s="1"/>
      <c r="H309" s="12"/>
      <c r="I309" s="7"/>
      <c r="J309" s="10"/>
    </row>
    <row r="310" spans="1:10">
      <c r="A310" s="4"/>
      <c r="B310" s="5"/>
      <c r="C310" s="16"/>
      <c r="D310" s="20"/>
      <c r="E310" s="1"/>
      <c r="H310" s="12"/>
      <c r="I310" s="7"/>
      <c r="J310" s="10"/>
    </row>
    <row r="311" spans="1:10">
      <c r="A311" s="4"/>
      <c r="B311" s="5"/>
      <c r="C311" s="16"/>
      <c r="D311" s="20"/>
      <c r="E311" s="1"/>
      <c r="H311" s="12"/>
      <c r="I311" s="7"/>
      <c r="J311" s="10"/>
    </row>
    <row r="312" spans="1:10">
      <c r="A312" s="4"/>
      <c r="B312" s="5"/>
      <c r="C312" s="16"/>
      <c r="D312" s="20"/>
      <c r="E312" s="1"/>
      <c r="H312" s="12"/>
      <c r="I312" s="7"/>
      <c r="J312" s="10"/>
    </row>
    <row r="313" spans="1:10">
      <c r="A313" s="4"/>
      <c r="B313" s="5"/>
      <c r="C313" s="16"/>
      <c r="D313" s="20"/>
      <c r="E313" s="1"/>
      <c r="H313" s="12"/>
      <c r="I313" s="7"/>
      <c r="J313" s="10"/>
    </row>
    <row r="314" spans="1:10">
      <c r="A314" s="4"/>
      <c r="B314" s="5"/>
      <c r="C314" s="16"/>
      <c r="D314" s="20"/>
      <c r="E314" s="1"/>
      <c r="H314" s="12"/>
      <c r="I314" s="7"/>
      <c r="J314" s="10"/>
    </row>
    <row r="315" spans="1:10">
      <c r="A315" s="4"/>
      <c r="B315" s="5"/>
      <c r="C315" s="16"/>
      <c r="D315" s="20"/>
      <c r="E315" s="1"/>
      <c r="H315" s="12"/>
      <c r="I315" s="7"/>
      <c r="J315" s="10"/>
    </row>
    <row r="316" spans="1:10">
      <c r="A316" s="4"/>
      <c r="B316" s="5"/>
      <c r="C316" s="16"/>
      <c r="D316" s="20"/>
      <c r="E316" s="1"/>
      <c r="H316" s="12"/>
      <c r="I316" s="7"/>
      <c r="J316" s="10"/>
    </row>
    <row r="317" spans="1:10">
      <c r="A317" s="4"/>
      <c r="B317" s="5"/>
      <c r="C317" s="16"/>
      <c r="D317" s="20"/>
      <c r="E317" s="1"/>
      <c r="H317" s="12"/>
      <c r="I317" s="7"/>
      <c r="J317" s="10"/>
    </row>
    <row r="318" spans="1:10">
      <c r="A318" s="4"/>
      <c r="B318" s="5"/>
      <c r="C318" s="16"/>
      <c r="D318" s="20"/>
      <c r="E318" s="1"/>
      <c r="H318" s="12"/>
      <c r="I318" s="7"/>
      <c r="J318" s="10"/>
    </row>
    <row r="319" spans="1:10">
      <c r="A319" s="4"/>
      <c r="B319" s="5"/>
      <c r="C319" s="16"/>
      <c r="D319" s="20"/>
      <c r="E319" s="1"/>
      <c r="H319" s="12"/>
      <c r="I319" s="7"/>
      <c r="J319" s="10"/>
    </row>
    <row r="320" spans="1:10">
      <c r="A320" s="4"/>
      <c r="B320" s="5"/>
      <c r="C320" s="16"/>
      <c r="D320" s="20"/>
      <c r="E320" s="1"/>
      <c r="H320" s="12"/>
      <c r="I320" s="7"/>
      <c r="J320" s="10"/>
    </row>
    <row r="321" spans="1:10">
      <c r="A321" s="4"/>
      <c r="B321" s="5"/>
      <c r="C321" s="16"/>
      <c r="D321" s="20"/>
      <c r="E321" s="1"/>
      <c r="H321" s="12"/>
      <c r="I321" s="7"/>
      <c r="J321" s="10"/>
    </row>
    <row r="322" spans="1:10">
      <c r="A322" s="4"/>
      <c r="B322" s="5"/>
      <c r="C322" s="16"/>
      <c r="D322" s="20"/>
      <c r="E322" s="1"/>
      <c r="H322" s="12"/>
      <c r="I322" s="7"/>
      <c r="J322" s="10"/>
    </row>
    <row r="323" spans="1:10">
      <c r="A323" s="4"/>
      <c r="B323" s="5"/>
      <c r="C323" s="16"/>
      <c r="D323" s="20"/>
      <c r="E323" s="1"/>
      <c r="H323" s="12"/>
      <c r="I323" s="7"/>
      <c r="J323" s="10"/>
    </row>
    <row r="324" spans="1:10">
      <c r="A324" s="4"/>
      <c r="B324" s="5"/>
      <c r="C324" s="16"/>
      <c r="D324" s="20"/>
      <c r="E324" s="1"/>
      <c r="H324" s="12"/>
      <c r="I324" s="7"/>
      <c r="J324" s="10"/>
    </row>
    <row r="325" spans="1:10">
      <c r="A325" s="4"/>
      <c r="B325" s="5"/>
      <c r="C325" s="16"/>
      <c r="D325" s="20"/>
      <c r="E325" s="1"/>
      <c r="H325" s="12"/>
      <c r="I325" s="7"/>
      <c r="J325" s="10"/>
    </row>
    <row r="326" spans="1:10">
      <c r="A326" s="4"/>
      <c r="B326" s="5"/>
      <c r="C326" s="16"/>
      <c r="D326" s="20"/>
      <c r="E326" s="1"/>
      <c r="H326" s="12"/>
      <c r="I326" s="7"/>
      <c r="J326" s="10"/>
    </row>
    <row r="327" spans="1:10">
      <c r="A327" s="4"/>
      <c r="B327" s="5"/>
      <c r="C327" s="16"/>
      <c r="D327" s="20"/>
      <c r="E327" s="1"/>
      <c r="H327" s="12"/>
      <c r="I327" s="7"/>
      <c r="J327" s="10"/>
    </row>
    <row r="328" spans="1:10">
      <c r="A328" s="4"/>
      <c r="B328" s="5"/>
      <c r="C328" s="16"/>
      <c r="D328" s="20"/>
      <c r="E328" s="1"/>
      <c r="H328" s="12"/>
      <c r="I328" s="7"/>
      <c r="J328" s="10"/>
    </row>
    <row r="329" spans="1:10">
      <c r="A329" s="4"/>
      <c r="B329" s="5"/>
      <c r="C329" s="16"/>
      <c r="D329" s="20"/>
      <c r="E329" s="1"/>
      <c r="H329" s="12"/>
      <c r="I329" s="7"/>
      <c r="J329" s="10"/>
    </row>
    <row r="330" spans="1:10">
      <c r="A330" s="4"/>
      <c r="B330" s="5"/>
      <c r="C330" s="16"/>
      <c r="D330" s="20"/>
      <c r="E330" s="1"/>
      <c r="H330" s="12"/>
      <c r="I330" s="7"/>
      <c r="J330" s="10"/>
    </row>
    <row r="331" spans="1:10">
      <c r="A331" s="4"/>
      <c r="B331" s="5"/>
      <c r="C331" s="16"/>
      <c r="D331" s="20"/>
      <c r="E331" s="1"/>
      <c r="H331" s="12"/>
      <c r="I331" s="7"/>
      <c r="J331" s="10"/>
    </row>
    <row r="332" spans="1:10">
      <c r="A332" s="4"/>
      <c r="B332" s="5"/>
      <c r="C332" s="16"/>
      <c r="D332" s="20"/>
      <c r="E332" s="1"/>
      <c r="H332" s="12"/>
      <c r="I332" s="7"/>
      <c r="J332" s="10"/>
    </row>
    <row r="333" spans="1:10">
      <c r="A333" s="4"/>
      <c r="B333" s="5"/>
      <c r="C333" s="16"/>
      <c r="D333" s="20"/>
      <c r="E333" s="1"/>
      <c r="H333" s="12"/>
      <c r="I333" s="7"/>
      <c r="J333" s="10"/>
    </row>
    <row r="334" spans="1:10">
      <c r="A334" s="4"/>
      <c r="B334" s="5"/>
      <c r="C334" s="16"/>
      <c r="D334" s="20"/>
      <c r="E334" s="1"/>
      <c r="H334" s="12"/>
      <c r="I334" s="7"/>
      <c r="J334" s="10"/>
    </row>
    <row r="335" spans="1:10">
      <c r="A335" s="4"/>
      <c r="B335" s="5"/>
      <c r="C335" s="16"/>
      <c r="D335" s="20"/>
      <c r="E335" s="1"/>
      <c r="H335" s="12"/>
      <c r="I335" s="7"/>
      <c r="J335" s="10"/>
    </row>
    <row r="336" spans="1:10">
      <c r="A336" s="4"/>
      <c r="B336" s="5"/>
      <c r="C336" s="16"/>
      <c r="D336" s="20"/>
      <c r="E336" s="1"/>
      <c r="H336" s="12"/>
      <c r="I336" s="7"/>
      <c r="J336" s="10"/>
    </row>
    <row r="337" spans="1:10">
      <c r="A337" s="4"/>
      <c r="B337" s="5"/>
      <c r="C337" s="16"/>
      <c r="D337" s="20"/>
      <c r="E337" s="1"/>
      <c r="H337" s="12"/>
      <c r="I337" s="7"/>
      <c r="J337" s="10"/>
    </row>
    <row r="338" spans="1:10">
      <c r="A338" s="4"/>
      <c r="B338" s="5"/>
      <c r="C338" s="16"/>
      <c r="D338" s="20"/>
      <c r="E338" s="1"/>
      <c r="H338" s="12"/>
      <c r="I338" s="7"/>
      <c r="J338" s="10"/>
    </row>
    <row r="339" spans="1:10">
      <c r="A339" s="4"/>
      <c r="B339" s="5"/>
      <c r="C339" s="16"/>
      <c r="D339" s="20"/>
      <c r="E339" s="1"/>
      <c r="H339" s="12"/>
      <c r="I339" s="7"/>
      <c r="J339" s="10"/>
    </row>
    <row r="340" spans="1:10">
      <c r="A340" s="4"/>
      <c r="B340" s="5"/>
      <c r="C340" s="16"/>
      <c r="D340" s="20"/>
      <c r="E340" s="1"/>
      <c r="H340" s="12"/>
      <c r="I340" s="7"/>
      <c r="J340" s="10"/>
    </row>
    <row r="341" spans="1:10">
      <c r="A341" s="4"/>
      <c r="B341" s="5"/>
      <c r="C341" s="16"/>
      <c r="D341" s="20"/>
      <c r="E341" s="1"/>
      <c r="H341" s="12"/>
      <c r="I341" s="7"/>
      <c r="J341" s="10"/>
    </row>
    <row r="342" spans="1:10">
      <c r="A342" s="4"/>
      <c r="B342" s="5"/>
      <c r="C342" s="16"/>
      <c r="D342" s="20"/>
      <c r="E342" s="1"/>
      <c r="H342" s="12"/>
      <c r="I342" s="7"/>
      <c r="J342" s="10"/>
    </row>
    <row r="343" spans="1:10">
      <c r="A343" s="4"/>
      <c r="B343" s="5"/>
      <c r="C343" s="16"/>
      <c r="D343" s="20"/>
      <c r="E343" s="1"/>
      <c r="H343" s="12"/>
      <c r="I343" s="7"/>
      <c r="J343" s="10"/>
    </row>
    <row r="344" spans="1:10">
      <c r="A344" s="4"/>
      <c r="B344" s="5"/>
      <c r="C344" s="16"/>
      <c r="D344" s="20"/>
      <c r="E344" s="1"/>
      <c r="H344" s="12"/>
      <c r="I344" s="7"/>
      <c r="J344" s="10"/>
    </row>
    <row r="345" spans="1:10">
      <c r="A345" s="4"/>
      <c r="B345" s="5"/>
      <c r="C345" s="16"/>
      <c r="D345" s="20"/>
      <c r="E345" s="1"/>
      <c r="H345" s="12"/>
      <c r="I345" s="7"/>
      <c r="J345" s="10"/>
    </row>
    <row r="346" spans="1:10">
      <c r="A346" s="4"/>
      <c r="B346" s="5"/>
      <c r="C346" s="16"/>
      <c r="D346" s="20"/>
      <c r="E346" s="1"/>
      <c r="H346" s="12"/>
      <c r="I346" s="7"/>
      <c r="J346" s="10"/>
    </row>
    <row r="347" spans="1:10">
      <c r="A347" s="4"/>
      <c r="B347" s="5"/>
      <c r="C347" s="16"/>
      <c r="D347" s="20"/>
      <c r="E347" s="1"/>
      <c r="H347" s="12"/>
      <c r="I347" s="7"/>
      <c r="J347" s="10"/>
    </row>
    <row r="348" spans="1:10">
      <c r="A348" s="4"/>
      <c r="B348" s="5"/>
      <c r="C348" s="16"/>
      <c r="D348" s="20"/>
      <c r="E348" s="1"/>
      <c r="H348" s="12"/>
      <c r="I348" s="7"/>
      <c r="J348" s="10"/>
    </row>
    <row r="349" spans="1:10">
      <c r="A349" s="4"/>
      <c r="B349" s="5"/>
      <c r="C349" s="16"/>
      <c r="D349" s="20"/>
      <c r="E349" s="1"/>
      <c r="H349" s="12"/>
      <c r="I349" s="7"/>
      <c r="J349" s="10"/>
    </row>
    <row r="350" spans="1:10">
      <c r="A350" s="4"/>
      <c r="B350" s="5"/>
      <c r="C350" s="16"/>
      <c r="D350" s="20"/>
      <c r="E350" s="1"/>
      <c r="H350" s="12"/>
      <c r="I350" s="7"/>
      <c r="J350" s="10"/>
    </row>
    <row r="351" spans="1:10">
      <c r="A351" s="4"/>
      <c r="B351" s="5"/>
      <c r="C351" s="16"/>
      <c r="D351" s="20"/>
      <c r="E351" s="1"/>
      <c r="H351" s="12"/>
      <c r="I351" s="7"/>
      <c r="J351" s="10"/>
    </row>
    <row r="352" spans="1:10">
      <c r="A352" s="4"/>
      <c r="B352" s="5"/>
      <c r="C352" s="16"/>
      <c r="D352" s="20"/>
      <c r="E352" s="1"/>
      <c r="H352" s="12"/>
      <c r="I352" s="7"/>
      <c r="J352" s="10"/>
    </row>
    <row r="353" spans="1:10">
      <c r="A353" s="4"/>
      <c r="B353" s="5"/>
      <c r="C353" s="16"/>
      <c r="D353" s="20"/>
      <c r="E353" s="1"/>
      <c r="H353" s="12"/>
      <c r="I353" s="7"/>
      <c r="J353" s="10"/>
    </row>
    <row r="354" spans="1:10">
      <c r="A354" s="4"/>
      <c r="B354" s="5"/>
      <c r="C354" s="16"/>
      <c r="D354" s="20"/>
      <c r="E354" s="1"/>
      <c r="H354" s="12"/>
      <c r="I354" s="7"/>
      <c r="J354" s="10"/>
    </row>
    <row r="355" spans="1:10">
      <c r="A355" s="4"/>
      <c r="B355" s="5"/>
      <c r="C355" s="16"/>
      <c r="D355" s="20"/>
      <c r="E355" s="1"/>
      <c r="H355" s="12"/>
      <c r="I355" s="7"/>
      <c r="J355" s="10"/>
    </row>
    <row r="356" spans="1:10">
      <c r="A356" s="4"/>
      <c r="B356" s="5"/>
      <c r="C356" s="16"/>
      <c r="D356" s="20"/>
      <c r="E356" s="1"/>
      <c r="H356" s="12"/>
      <c r="I356" s="7"/>
      <c r="J356" s="10"/>
    </row>
    <row r="357" spans="1:10">
      <c r="A357" s="4"/>
      <c r="B357" s="5"/>
      <c r="C357" s="16"/>
      <c r="D357" s="20"/>
      <c r="E357" s="1"/>
      <c r="H357" s="12"/>
      <c r="I357" s="7"/>
      <c r="J357" s="10"/>
    </row>
    <row r="358" spans="1:10">
      <c r="A358" s="4"/>
      <c r="B358" s="5"/>
      <c r="C358" s="16"/>
      <c r="D358" s="20"/>
      <c r="E358" s="1"/>
      <c r="H358" s="12"/>
      <c r="I358" s="7"/>
      <c r="J358" s="10"/>
    </row>
    <row r="359" spans="1:10">
      <c r="A359" s="4"/>
      <c r="B359" s="5"/>
      <c r="C359" s="16"/>
      <c r="D359" s="20"/>
      <c r="E359" s="1"/>
      <c r="H359" s="12"/>
      <c r="I359" s="7"/>
      <c r="J359" s="10"/>
    </row>
    <row r="360" spans="1:10">
      <c r="A360" s="4"/>
      <c r="B360" s="5"/>
      <c r="C360" s="16"/>
      <c r="D360" s="20"/>
      <c r="E360" s="1"/>
      <c r="H360" s="12"/>
      <c r="I360" s="7"/>
      <c r="J360" s="10"/>
    </row>
    <row r="361" spans="1:10">
      <c r="A361" s="4"/>
      <c r="B361" s="5"/>
      <c r="C361" s="16"/>
      <c r="D361" s="20"/>
      <c r="E361" s="1"/>
      <c r="H361" s="12"/>
      <c r="I361" s="7"/>
      <c r="J361" s="10"/>
    </row>
    <row r="362" spans="1:10">
      <c r="A362" s="4"/>
      <c r="B362" s="5"/>
      <c r="C362" s="16"/>
      <c r="D362" s="20"/>
      <c r="E362" s="1"/>
      <c r="H362" s="12"/>
      <c r="I362" s="7"/>
      <c r="J362" s="10"/>
    </row>
    <row r="363" spans="1:10">
      <c r="A363" s="4"/>
      <c r="B363" s="5"/>
      <c r="C363" s="16"/>
      <c r="D363" s="20"/>
      <c r="E363" s="1"/>
      <c r="H363" s="12"/>
      <c r="I363" s="7"/>
      <c r="J363" s="10"/>
    </row>
    <row r="364" spans="1:10">
      <c r="A364" s="4"/>
      <c r="B364" s="5"/>
      <c r="C364" s="16"/>
      <c r="D364" s="20"/>
      <c r="E364" s="1"/>
      <c r="H364" s="12"/>
      <c r="I364" s="7"/>
      <c r="J364" s="10"/>
    </row>
    <row r="365" spans="1:10">
      <c r="A365" s="4"/>
      <c r="B365" s="5"/>
      <c r="C365" s="16"/>
      <c r="D365" s="20"/>
      <c r="E365" s="1"/>
      <c r="H365" s="12"/>
      <c r="I365" s="7"/>
      <c r="J365" s="10"/>
    </row>
    <row r="366" spans="1:10">
      <c r="A366" s="4"/>
      <c r="B366" s="5"/>
      <c r="C366" s="16"/>
      <c r="D366" s="20"/>
      <c r="E366" s="1"/>
      <c r="H366" s="12"/>
      <c r="I366" s="7"/>
      <c r="J366" s="10"/>
    </row>
    <row r="367" spans="1:10">
      <c r="A367" s="4"/>
      <c r="B367" s="5"/>
      <c r="C367" s="16"/>
      <c r="D367" s="20"/>
      <c r="E367" s="1"/>
      <c r="H367" s="12"/>
      <c r="I367" s="7"/>
      <c r="J367" s="10"/>
    </row>
    <row r="368" spans="1:10">
      <c r="A368" s="4"/>
      <c r="B368" s="5"/>
      <c r="C368" s="16"/>
      <c r="D368" s="20"/>
      <c r="E368" s="1"/>
      <c r="H368" s="12"/>
      <c r="I368" s="7"/>
      <c r="J368" s="10"/>
    </row>
    <row r="369" spans="1:10">
      <c r="A369" s="4"/>
      <c r="B369" s="5"/>
      <c r="C369" s="16"/>
      <c r="D369" s="20"/>
      <c r="E369" s="1"/>
      <c r="H369" s="12"/>
      <c r="I369" s="7"/>
      <c r="J369" s="10"/>
    </row>
    <row r="370" spans="1:10">
      <c r="A370" s="4"/>
      <c r="B370" s="5"/>
      <c r="C370" s="16"/>
      <c r="D370" s="20"/>
      <c r="E370" s="1"/>
      <c r="H370" s="12"/>
      <c r="I370" s="7"/>
      <c r="J370" s="10"/>
    </row>
    <row r="371" spans="1:10">
      <c r="A371" s="4"/>
      <c r="B371" s="5"/>
      <c r="C371" s="16"/>
      <c r="D371" s="20"/>
      <c r="E371" s="1"/>
      <c r="H371" s="12"/>
      <c r="I371" s="7"/>
      <c r="J371" s="10"/>
    </row>
    <row r="372" spans="1:10">
      <c r="A372" s="4"/>
      <c r="B372" s="5"/>
      <c r="C372" s="16"/>
      <c r="D372" s="20"/>
      <c r="E372" s="1"/>
      <c r="H372" s="12"/>
      <c r="I372" s="7"/>
      <c r="J372" s="10"/>
    </row>
    <row r="373" spans="1:10">
      <c r="A373" s="4"/>
      <c r="B373" s="5"/>
      <c r="C373" s="16"/>
      <c r="D373" s="20"/>
      <c r="E373" s="1"/>
      <c r="H373" s="12"/>
      <c r="I373" s="7"/>
      <c r="J373" s="10"/>
    </row>
    <row r="374" spans="1:10">
      <c r="A374" s="4"/>
      <c r="B374" s="5"/>
      <c r="C374" s="16"/>
      <c r="D374" s="20"/>
      <c r="E374" s="1"/>
      <c r="H374" s="12"/>
      <c r="I374" s="7"/>
      <c r="J374" s="10"/>
    </row>
    <row r="375" spans="1:10">
      <c r="A375" s="4"/>
      <c r="B375" s="5"/>
      <c r="C375" s="16"/>
      <c r="D375" s="20"/>
      <c r="E375" s="1"/>
      <c r="H375" s="12"/>
      <c r="I375" s="7"/>
      <c r="J375" s="10"/>
    </row>
    <row r="376" spans="1:10">
      <c r="A376" s="4"/>
      <c r="B376" s="5"/>
      <c r="C376" s="16"/>
      <c r="D376" s="20"/>
      <c r="E376" s="1"/>
      <c r="H376" s="12"/>
      <c r="I376" s="7"/>
      <c r="J376" s="10"/>
    </row>
    <row r="377" spans="1:10">
      <c r="A377" s="4"/>
      <c r="B377" s="5"/>
      <c r="C377" s="16"/>
      <c r="D377" s="20"/>
      <c r="E377" s="1"/>
      <c r="H377" s="12"/>
      <c r="I377" s="7"/>
      <c r="J377" s="10"/>
    </row>
    <row r="378" spans="1:10">
      <c r="A378" s="4"/>
      <c r="B378" s="5"/>
      <c r="C378" s="16"/>
      <c r="D378" s="20"/>
      <c r="E378" s="1"/>
      <c r="H378" s="12"/>
      <c r="I378" s="7"/>
      <c r="J378" s="10"/>
    </row>
    <row r="379" spans="1:10">
      <c r="A379" s="4"/>
      <c r="B379" s="5"/>
      <c r="C379" s="16"/>
      <c r="D379" s="20"/>
      <c r="E379" s="1"/>
      <c r="H379" s="12"/>
      <c r="I379" s="7"/>
      <c r="J379" s="10"/>
    </row>
    <row r="380" spans="1:10">
      <c r="A380" s="4"/>
      <c r="B380" s="5"/>
      <c r="C380" s="16"/>
      <c r="D380" s="20"/>
      <c r="E380" s="1"/>
      <c r="H380" s="12"/>
      <c r="I380" s="7"/>
      <c r="J380" s="10"/>
    </row>
    <row r="381" spans="1:10">
      <c r="A381" s="4"/>
      <c r="B381" s="5"/>
      <c r="C381" s="16"/>
      <c r="D381" s="20"/>
      <c r="E381" s="1"/>
      <c r="H381" s="12"/>
      <c r="I381" s="7"/>
      <c r="J381" s="10"/>
    </row>
    <row r="382" spans="1:10">
      <c r="A382" s="4"/>
      <c r="B382" s="5"/>
      <c r="C382" s="16"/>
      <c r="D382" s="20"/>
      <c r="E382" s="1"/>
      <c r="H382" s="12"/>
      <c r="I382" s="7"/>
      <c r="J382" s="10"/>
    </row>
    <row r="383" spans="1:10">
      <c r="A383" s="4"/>
      <c r="B383" s="5"/>
      <c r="C383" s="16"/>
      <c r="D383" s="20"/>
      <c r="E383" s="1"/>
      <c r="H383" s="12"/>
      <c r="I383" s="7"/>
      <c r="J383" s="10"/>
    </row>
    <row r="384" spans="1:10">
      <c r="A384" s="4"/>
      <c r="B384" s="5"/>
      <c r="C384" s="16"/>
      <c r="D384" s="20"/>
      <c r="E384" s="1"/>
      <c r="H384" s="12"/>
      <c r="I384" s="7"/>
      <c r="J384" s="10"/>
    </row>
    <row r="385" spans="1:10">
      <c r="A385" s="4"/>
      <c r="B385" s="5"/>
      <c r="C385" s="16"/>
      <c r="D385" s="20"/>
      <c r="E385" s="1"/>
      <c r="H385" s="12"/>
      <c r="I385" s="7"/>
      <c r="J385" s="10"/>
    </row>
    <row r="386" spans="1:10">
      <c r="A386" s="4"/>
      <c r="B386" s="5"/>
      <c r="C386" s="16"/>
      <c r="D386" s="20"/>
      <c r="E386" s="1"/>
      <c r="H386" s="12"/>
      <c r="I386" s="7"/>
      <c r="J386" s="10"/>
    </row>
    <row r="387" spans="1:10">
      <c r="A387" s="4"/>
      <c r="B387" s="5"/>
      <c r="C387" s="16"/>
      <c r="D387" s="20"/>
      <c r="E387" s="1"/>
      <c r="H387" s="12"/>
      <c r="I387" s="7"/>
      <c r="J387" s="10"/>
    </row>
    <row r="388" spans="1:10">
      <c r="A388" s="4"/>
      <c r="B388" s="5"/>
      <c r="C388" s="16"/>
      <c r="D388" s="20"/>
      <c r="E388" s="1"/>
      <c r="H388" s="12"/>
      <c r="I388" s="7"/>
      <c r="J388" s="10"/>
    </row>
    <row r="389" spans="1:10">
      <c r="A389" s="4"/>
      <c r="B389" s="5"/>
      <c r="C389" s="16"/>
      <c r="D389" s="20"/>
      <c r="E389" s="1"/>
      <c r="H389" s="12"/>
      <c r="I389" s="7"/>
      <c r="J389" s="10"/>
    </row>
    <row r="390" spans="1:10">
      <c r="A390" s="4"/>
      <c r="B390" s="5"/>
      <c r="C390" s="16"/>
      <c r="D390" s="20"/>
      <c r="E390" s="1"/>
      <c r="H390" s="12"/>
      <c r="I390" s="7"/>
      <c r="J390" s="10"/>
    </row>
    <row r="391" spans="1:10">
      <c r="A391" s="4"/>
      <c r="B391" s="5"/>
      <c r="C391" s="16"/>
      <c r="D391" s="20"/>
      <c r="E391" s="1"/>
      <c r="H391" s="12"/>
      <c r="I391" s="7"/>
      <c r="J391" s="10"/>
    </row>
    <row r="392" spans="1:10">
      <c r="A392" s="4"/>
      <c r="B392" s="5"/>
      <c r="C392" s="16"/>
      <c r="D392" s="20"/>
      <c r="E392" s="1"/>
      <c r="H392" s="12"/>
      <c r="I392" s="7"/>
      <c r="J392" s="10"/>
    </row>
    <row r="393" spans="1:10">
      <c r="A393" s="4"/>
      <c r="B393" s="5"/>
      <c r="C393" s="16"/>
      <c r="D393" s="20"/>
      <c r="E393" s="1"/>
      <c r="H393" s="12"/>
      <c r="I393" s="7"/>
      <c r="J393" s="10"/>
    </row>
    <row r="394" spans="1:10">
      <c r="A394" s="4"/>
      <c r="B394" s="5"/>
      <c r="C394" s="16"/>
      <c r="D394" s="20"/>
      <c r="E394" s="1"/>
      <c r="H394" s="12"/>
      <c r="I394" s="7"/>
      <c r="J394" s="10"/>
    </row>
    <row r="395" spans="1:10">
      <c r="A395" s="4"/>
      <c r="B395" s="5"/>
      <c r="C395" s="16"/>
      <c r="D395" s="20"/>
      <c r="E395" s="1"/>
      <c r="H395" s="12"/>
      <c r="I395" s="7"/>
      <c r="J395" s="10"/>
    </row>
    <row r="396" spans="1:10">
      <c r="A396" s="4"/>
      <c r="B396" s="5"/>
      <c r="C396" s="16"/>
      <c r="D396" s="20"/>
      <c r="E396" s="1"/>
      <c r="H396" s="12"/>
      <c r="I396" s="7"/>
      <c r="J396" s="10"/>
    </row>
    <row r="397" spans="1:10">
      <c r="A397" s="4"/>
      <c r="B397" s="5"/>
      <c r="C397" s="16"/>
      <c r="D397" s="20"/>
      <c r="E397" s="1"/>
      <c r="H397" s="12"/>
      <c r="I397" s="7"/>
      <c r="J397" s="10"/>
    </row>
    <row r="398" spans="1:10">
      <c r="A398" s="4"/>
      <c r="B398" s="5"/>
      <c r="C398" s="16"/>
      <c r="D398" s="20"/>
      <c r="E398" s="1"/>
      <c r="H398" s="12"/>
      <c r="I398" s="7"/>
      <c r="J398" s="10"/>
    </row>
    <row r="399" spans="1:10">
      <c r="A399" s="4"/>
      <c r="B399" s="5"/>
      <c r="C399" s="16"/>
      <c r="D399" s="20"/>
      <c r="E399" s="1"/>
      <c r="H399" s="12"/>
      <c r="I399" s="7"/>
      <c r="J399" s="10"/>
    </row>
    <row r="400" spans="1:10">
      <c r="A400" s="4"/>
      <c r="B400" s="5"/>
      <c r="C400" s="16"/>
      <c r="D400" s="20"/>
      <c r="E400" s="1"/>
      <c r="H400" s="12"/>
      <c r="I400" s="7"/>
      <c r="J400" s="10"/>
    </row>
    <row r="401" spans="1:10 16331:16331">
      <c r="A401" s="4"/>
      <c r="B401" s="5"/>
      <c r="C401" s="16"/>
      <c r="D401" s="20"/>
      <c r="E401" s="1"/>
      <c r="H401" s="12"/>
      <c r="I401" s="7"/>
      <c r="J401" s="10"/>
    </row>
    <row r="402" spans="1:10 16331:16331">
      <c r="A402" s="4"/>
      <c r="B402" s="5"/>
      <c r="C402" s="16"/>
      <c r="D402" s="20"/>
      <c r="E402" s="1"/>
      <c r="H402" s="12"/>
      <c r="I402" s="7"/>
      <c r="J402" s="10"/>
    </row>
    <row r="403" spans="1:10 16331:16331">
      <c r="A403" s="4"/>
      <c r="B403" s="5"/>
      <c r="C403" s="16"/>
      <c r="D403" s="20"/>
      <c r="E403" s="1"/>
      <c r="H403" s="12"/>
      <c r="I403" s="7"/>
      <c r="J403" s="10"/>
    </row>
    <row r="404" spans="1:10 16331:16331">
      <c r="A404" s="4"/>
      <c r="B404" s="5"/>
      <c r="C404" s="16"/>
      <c r="D404" s="20"/>
      <c r="E404" s="1"/>
      <c r="H404" s="12"/>
      <c r="I404" s="7"/>
      <c r="J404" s="10"/>
    </row>
    <row r="405" spans="1:10 16331:16331">
      <c r="A405" s="4"/>
      <c r="B405" s="5"/>
      <c r="C405" s="16"/>
      <c r="D405" s="20"/>
      <c r="E405" s="1"/>
      <c r="H405" s="12"/>
      <c r="I405" s="7"/>
      <c r="J405" s="10"/>
    </row>
    <row r="406" spans="1:10 16331:16331">
      <c r="A406" s="4"/>
      <c r="B406" s="5"/>
      <c r="C406" s="16"/>
      <c r="D406" s="20"/>
      <c r="E406" s="1"/>
      <c r="H406" s="12"/>
      <c r="I406" s="7"/>
      <c r="J406" s="10"/>
    </row>
    <row r="407" spans="1:10 16331:16331">
      <c r="A407" s="4">
        <f>SUM(A152:A406)</f>
        <v>578</v>
      </c>
      <c r="B407" s="5"/>
      <c r="C407" s="16"/>
      <c r="D407" s="20"/>
      <c r="E407" s="1"/>
      <c r="F407" s="3">
        <f>SUM(F152:F406)</f>
        <v>0</v>
      </c>
      <c r="H407" s="14">
        <f>SUM(H152:H406)</f>
        <v>0</v>
      </c>
      <c r="I407" s="7">
        <f>SUM(A407:H407)</f>
        <v>578</v>
      </c>
      <c r="J407" s="10">
        <f>SUM(A407:I407)</f>
        <v>1156</v>
      </c>
      <c r="XDC407" s="15">
        <f>SUM(K407:XDB407)</f>
        <v>0</v>
      </c>
    </row>
    <row r="408" spans="1:10 16331:16331">
      <c r="A408" s="4"/>
      <c r="B408" s="5"/>
      <c r="C408" s="16"/>
      <c r="D408" s="20"/>
      <c r="E408" s="1"/>
      <c r="H408" s="12"/>
      <c r="I408" s="7"/>
      <c r="J408" s="10"/>
    </row>
    <row r="409" spans="1:10 16331:16331">
      <c r="A409" s="4"/>
      <c r="B409" s="5"/>
      <c r="C409" s="16"/>
      <c r="D409" s="20"/>
      <c r="E409" s="1"/>
      <c r="H409" s="12"/>
      <c r="I409" s="7"/>
      <c r="J409" s="10"/>
    </row>
    <row r="410" spans="1:10 16331:16331">
      <c r="A410" s="4"/>
      <c r="B410" s="5"/>
      <c r="C410" s="16"/>
      <c r="D410" s="20"/>
      <c r="E410" s="1"/>
      <c r="H410" s="12"/>
      <c r="I410" s="7"/>
      <c r="J410" s="10"/>
    </row>
    <row r="411" spans="1:10 16331:16331">
      <c r="A411" s="4"/>
      <c r="B411" s="5"/>
      <c r="C411" s="16"/>
      <c r="D411" s="20"/>
      <c r="E411" s="1"/>
      <c r="H411" s="12"/>
      <c r="I411" s="7"/>
      <c r="J411" s="10"/>
    </row>
    <row r="412" spans="1:10 16331:16331">
      <c r="A412" s="4"/>
      <c r="B412" s="5"/>
      <c r="C412" s="16"/>
      <c r="D412" s="20"/>
      <c r="E412" s="1"/>
      <c r="H412" s="12"/>
      <c r="I412" s="7"/>
      <c r="J412" s="10"/>
    </row>
    <row r="413" spans="1:10 16331:16331">
      <c r="A413" s="4"/>
      <c r="B413" s="5"/>
      <c r="C413" s="16"/>
      <c r="D413" s="20"/>
      <c r="E413" s="1"/>
      <c r="H413" s="12"/>
      <c r="I413" s="7"/>
      <c r="J413" s="10"/>
    </row>
    <row r="414" spans="1:10 16331:16331">
      <c r="A414" s="4"/>
      <c r="B414" s="5"/>
      <c r="C414" s="16"/>
      <c r="D414" s="20"/>
      <c r="E414" s="1"/>
      <c r="H414" s="12"/>
      <c r="I414" s="7"/>
      <c r="J414" s="10"/>
    </row>
    <row r="415" spans="1:10 16331:16331">
      <c r="A415" s="4"/>
      <c r="B415" s="5"/>
      <c r="C415" s="16"/>
      <c r="D415" s="20"/>
      <c r="E415" s="1"/>
      <c r="H415" s="12"/>
      <c r="I415" s="7"/>
      <c r="J415" s="10"/>
    </row>
    <row r="416" spans="1:10 16331:16331">
      <c r="A416" s="4"/>
      <c r="B416" s="5"/>
      <c r="C416" s="16"/>
      <c r="D416" s="20"/>
      <c r="E416" s="1"/>
      <c r="H416" s="12"/>
      <c r="I416" s="7"/>
      <c r="J416" s="10"/>
    </row>
    <row r="417" spans="1:10">
      <c r="A417" s="4"/>
      <c r="B417" s="5"/>
      <c r="C417" s="16"/>
      <c r="D417" s="20"/>
      <c r="E417" s="1"/>
      <c r="H417" s="12"/>
      <c r="I417" s="7"/>
      <c r="J417" s="10"/>
    </row>
    <row r="418" spans="1:10">
      <c r="A418" s="4"/>
      <c r="B418" s="5"/>
      <c r="C418" s="16"/>
      <c r="D418" s="20"/>
      <c r="E418" s="1"/>
      <c r="H418" s="12"/>
      <c r="I418" s="7"/>
      <c r="J418" s="10"/>
    </row>
    <row r="419" spans="1:10">
      <c r="A419" s="4"/>
      <c r="B419" s="5"/>
      <c r="C419" s="16"/>
      <c r="D419" s="20"/>
      <c r="E419" s="1"/>
      <c r="H419" s="12"/>
      <c r="I419" s="7"/>
      <c r="J419" s="10"/>
    </row>
    <row r="420" spans="1:10">
      <c r="A420" s="4"/>
      <c r="B420" s="5"/>
      <c r="C420" s="16"/>
      <c r="D420" s="20"/>
      <c r="E420" s="1"/>
      <c r="H420" s="12"/>
      <c r="I420" s="7"/>
      <c r="J420" s="10"/>
    </row>
    <row r="421" spans="1:10">
      <c r="A421" s="4"/>
      <c r="B421" s="5"/>
      <c r="C421" s="16"/>
      <c r="D421" s="20"/>
      <c r="E421" s="1"/>
      <c r="H421" s="12"/>
      <c r="I421" s="7"/>
      <c r="J421" s="10"/>
    </row>
    <row r="422" spans="1:10">
      <c r="A422" s="4"/>
      <c r="B422" s="5"/>
      <c r="C422" s="16"/>
      <c r="D422" s="20"/>
      <c r="E422" s="1"/>
      <c r="H422" s="12"/>
      <c r="I422" s="7"/>
      <c r="J422" s="10"/>
    </row>
    <row r="423" spans="1:10">
      <c r="A423" s="4"/>
      <c r="B423" s="5"/>
      <c r="C423" s="16"/>
      <c r="D423" s="20"/>
      <c r="E423" s="1"/>
      <c r="H423" s="12"/>
      <c r="I423" s="7"/>
      <c r="J423" s="10"/>
    </row>
    <row r="424" spans="1:10">
      <c r="A424" s="4"/>
      <c r="B424" s="5"/>
      <c r="C424" s="16"/>
      <c r="D424" s="20"/>
      <c r="E424" s="1"/>
      <c r="H424" s="12"/>
      <c r="I424" s="7"/>
      <c r="J424" s="10"/>
    </row>
    <row r="425" spans="1:10">
      <c r="A425" s="4"/>
      <c r="B425" s="5"/>
      <c r="C425" s="16"/>
      <c r="D425" s="20"/>
      <c r="E425" s="1"/>
      <c r="H425" s="12"/>
      <c r="I425" s="7"/>
      <c r="J425" s="10"/>
    </row>
    <row r="426" spans="1:10">
      <c r="A426" s="4"/>
      <c r="B426" s="5"/>
      <c r="C426" s="16"/>
      <c r="D426" s="20"/>
      <c r="E426" s="1"/>
      <c r="H426" s="12"/>
      <c r="I426" s="7"/>
      <c r="J426" s="10"/>
    </row>
    <row r="427" spans="1:10">
      <c r="A427" s="4"/>
      <c r="B427" s="5"/>
      <c r="C427" s="16"/>
      <c r="D427" s="20"/>
      <c r="E427" s="1"/>
      <c r="H427" s="12"/>
      <c r="I427" s="7"/>
      <c r="J427" s="10"/>
    </row>
    <row r="428" spans="1:10">
      <c r="A428" s="4"/>
      <c r="B428" s="5"/>
      <c r="C428" s="16"/>
      <c r="D428" s="20"/>
      <c r="E428" s="1"/>
      <c r="H428" s="12"/>
      <c r="I428" s="7"/>
      <c r="J428" s="10"/>
    </row>
    <row r="429" spans="1:10">
      <c r="A429" s="4"/>
      <c r="B429" s="5"/>
      <c r="C429" s="16"/>
      <c r="D429" s="20"/>
      <c r="E429" s="1"/>
      <c r="H429" s="12"/>
      <c r="I429" s="7"/>
      <c r="J429" s="10"/>
    </row>
    <row r="430" spans="1:10">
      <c r="A430" s="4"/>
      <c r="B430" s="5"/>
      <c r="C430" s="16"/>
      <c r="D430" s="20"/>
      <c r="E430" s="1"/>
      <c r="H430" s="12"/>
      <c r="I430" s="7"/>
      <c r="J430" s="10"/>
    </row>
    <row r="431" spans="1:10">
      <c r="A431" s="4"/>
      <c r="B431" s="5"/>
      <c r="C431" s="16"/>
      <c r="D431" s="20"/>
      <c r="E431" s="1"/>
      <c r="H431" s="12"/>
      <c r="I431" s="7"/>
      <c r="J431" s="10"/>
    </row>
    <row r="432" spans="1:10">
      <c r="A432" s="4"/>
      <c r="B432" s="5"/>
      <c r="C432" s="16"/>
      <c r="D432" s="20"/>
      <c r="E432" s="1"/>
      <c r="H432" s="12"/>
      <c r="I432" s="7"/>
      <c r="J432" s="10"/>
    </row>
    <row r="433" spans="1:10">
      <c r="A433" s="4"/>
      <c r="B433" s="5"/>
      <c r="C433" s="16"/>
      <c r="D433" s="20"/>
      <c r="E433" s="1"/>
      <c r="H433" s="12"/>
      <c r="I433" s="7"/>
      <c r="J433" s="10"/>
    </row>
    <row r="434" spans="1:10">
      <c r="A434" s="4"/>
      <c r="B434" s="5"/>
      <c r="C434" s="16"/>
      <c r="D434" s="20"/>
      <c r="E434" s="1"/>
      <c r="H434" s="12"/>
      <c r="I434" s="7"/>
      <c r="J434" s="10"/>
    </row>
    <row r="435" spans="1:10">
      <c r="A435" s="4"/>
      <c r="B435" s="5"/>
      <c r="C435" s="16"/>
      <c r="D435" s="20"/>
      <c r="E435" s="1"/>
      <c r="H435" s="12"/>
      <c r="I435" s="7"/>
      <c r="J435" s="10"/>
    </row>
    <row r="436" spans="1:10">
      <c r="A436" s="4"/>
      <c r="B436" s="5"/>
      <c r="C436" s="16"/>
      <c r="D436" s="20"/>
      <c r="E436" s="1"/>
      <c r="H436" s="12"/>
      <c r="I436" s="7"/>
      <c r="J436" s="10"/>
    </row>
    <row r="437" spans="1:10">
      <c r="A437" s="4"/>
      <c r="B437" s="5"/>
      <c r="C437" s="16"/>
      <c r="D437" s="20"/>
      <c r="E437" s="1"/>
      <c r="H437" s="12"/>
      <c r="I437" s="7"/>
      <c r="J437" s="10"/>
    </row>
    <row r="438" spans="1:10">
      <c r="A438" s="4"/>
      <c r="B438" s="5"/>
      <c r="C438" s="16"/>
      <c r="D438" s="20"/>
      <c r="E438" s="1"/>
      <c r="H438" s="12"/>
      <c r="I438" s="7"/>
      <c r="J438" s="10"/>
    </row>
    <row r="439" spans="1:10">
      <c r="A439" s="4"/>
      <c r="B439" s="5"/>
      <c r="C439" s="16"/>
      <c r="D439" s="20"/>
      <c r="E439" s="1"/>
      <c r="H439" s="12"/>
      <c r="I439" s="7"/>
      <c r="J439" s="10"/>
    </row>
    <row r="440" spans="1:10">
      <c r="A440" s="4"/>
      <c r="B440" s="5"/>
      <c r="C440" s="16"/>
      <c r="D440" s="20"/>
      <c r="E440" s="1"/>
      <c r="H440" s="12"/>
      <c r="I440" s="7"/>
      <c r="J440" s="10"/>
    </row>
    <row r="441" spans="1:10">
      <c r="A441" s="4"/>
      <c r="B441" s="5"/>
      <c r="C441" s="16"/>
      <c r="D441" s="20"/>
      <c r="E441" s="1"/>
      <c r="H441" s="12"/>
      <c r="I441" s="7"/>
      <c r="J441" s="10"/>
    </row>
    <row r="442" spans="1:10">
      <c r="A442" s="4"/>
      <c r="B442" s="5"/>
      <c r="C442" s="16"/>
      <c r="D442" s="20"/>
      <c r="E442" s="1"/>
      <c r="H442" s="12"/>
      <c r="I442" s="7"/>
      <c r="J442" s="10"/>
    </row>
    <row r="443" spans="1:10">
      <c r="A443" s="4"/>
      <c r="B443" s="5"/>
      <c r="C443" s="16"/>
      <c r="D443" s="20"/>
      <c r="E443" s="1"/>
      <c r="H443" s="12"/>
      <c r="I443" s="7"/>
      <c r="J443" s="10"/>
    </row>
    <row r="444" spans="1:10">
      <c r="A444" s="4"/>
      <c r="B444" s="5"/>
      <c r="C444" s="16"/>
      <c r="D444" s="20"/>
      <c r="E444" s="1"/>
      <c r="H444" s="12"/>
      <c r="I444" s="7"/>
      <c r="J444" s="10"/>
    </row>
    <row r="445" spans="1:10">
      <c r="A445" s="4"/>
      <c r="B445" s="5"/>
      <c r="C445" s="16"/>
      <c r="D445" s="20"/>
      <c r="E445" s="1"/>
      <c r="H445" s="12"/>
      <c r="I445" s="7"/>
      <c r="J445" s="10"/>
    </row>
    <row r="446" spans="1:10">
      <c r="A446" s="4"/>
      <c r="B446" s="5"/>
      <c r="C446" s="16"/>
      <c r="D446" s="20"/>
      <c r="E446" s="1"/>
      <c r="H446" s="12"/>
      <c r="I446" s="7"/>
      <c r="J446" s="10"/>
    </row>
    <row r="447" spans="1:10">
      <c r="A447" s="4"/>
      <c r="B447" s="5"/>
      <c r="C447" s="16"/>
      <c r="D447" s="20"/>
      <c r="E447" s="1"/>
      <c r="H447" s="12"/>
      <c r="I447" s="7"/>
      <c r="J447" s="10"/>
    </row>
    <row r="448" spans="1:10">
      <c r="A448" s="4"/>
      <c r="B448" s="5"/>
      <c r="C448" s="16"/>
      <c r="D448" s="20"/>
      <c r="E448" s="1"/>
      <c r="H448" s="12"/>
      <c r="I448" s="7"/>
      <c r="J448" s="10"/>
    </row>
    <row r="449" spans="1:10">
      <c r="A449" s="4"/>
      <c r="B449" s="5"/>
      <c r="C449" s="16"/>
      <c r="D449" s="20"/>
      <c r="E449" s="1"/>
      <c r="H449" s="12"/>
      <c r="I449" s="7"/>
      <c r="J449" s="10"/>
    </row>
    <row r="450" spans="1:10">
      <c r="A450" s="4"/>
      <c r="B450" s="5"/>
      <c r="C450" s="16"/>
      <c r="D450" s="20"/>
      <c r="E450" s="1"/>
      <c r="H450" s="12"/>
      <c r="I450" s="7"/>
      <c r="J450" s="10"/>
    </row>
    <row r="451" spans="1:10">
      <c r="A451" s="4"/>
      <c r="B451" s="5"/>
      <c r="C451" s="16"/>
      <c r="D451" s="20"/>
      <c r="E451" s="1"/>
      <c r="H451" s="12"/>
      <c r="I451" s="7"/>
      <c r="J451" s="10"/>
    </row>
    <row r="452" spans="1:10">
      <c r="A452" s="4"/>
      <c r="B452" s="5"/>
      <c r="C452" s="16"/>
      <c r="D452" s="20"/>
      <c r="E452" s="1"/>
      <c r="H452" s="12"/>
      <c r="I452" s="7"/>
      <c r="J452" s="10"/>
    </row>
    <row r="453" spans="1:10">
      <c r="A453" s="4"/>
      <c r="B453" s="5"/>
      <c r="C453" s="16"/>
      <c r="D453" s="20"/>
      <c r="E453" s="1"/>
      <c r="H453" s="12"/>
      <c r="I453" s="7"/>
      <c r="J453" s="10"/>
    </row>
    <row r="454" spans="1:10">
      <c r="A454" s="4"/>
      <c r="B454" s="5"/>
      <c r="C454" s="16"/>
      <c r="D454" s="20"/>
      <c r="E454" s="1"/>
      <c r="H454" s="12"/>
      <c r="I454" s="7"/>
      <c r="J454" s="10"/>
    </row>
    <row r="455" spans="1:10">
      <c r="A455" s="4"/>
      <c r="B455" s="5"/>
      <c r="C455" s="16"/>
      <c r="D455" s="20"/>
      <c r="E455" s="1"/>
      <c r="H455" s="12"/>
      <c r="I455" s="7"/>
      <c r="J455" s="10"/>
    </row>
    <row r="456" spans="1:10">
      <c r="A456" s="4"/>
      <c r="B456" s="5"/>
      <c r="C456" s="16"/>
      <c r="D456" s="20"/>
      <c r="E456" s="1"/>
      <c r="H456" s="12"/>
      <c r="I456" s="7"/>
      <c r="J456" s="10"/>
    </row>
    <row r="457" spans="1:10">
      <c r="A457" s="4"/>
      <c r="B457" s="5"/>
      <c r="C457" s="16"/>
      <c r="D457" s="20"/>
      <c r="E457" s="1"/>
      <c r="H457" s="12"/>
      <c r="I457" s="7"/>
      <c r="J457" s="10"/>
    </row>
    <row r="458" spans="1:10">
      <c r="A458" s="4"/>
      <c r="B458" s="5"/>
      <c r="C458" s="16"/>
      <c r="D458" s="20"/>
      <c r="E458" s="1"/>
      <c r="H458" s="12"/>
      <c r="I458" s="7"/>
      <c r="J458" s="10"/>
    </row>
    <row r="459" spans="1:10">
      <c r="A459" s="4"/>
      <c r="B459" s="5"/>
      <c r="C459" s="16"/>
      <c r="D459" s="20"/>
      <c r="E459" s="1"/>
      <c r="H459" s="12"/>
      <c r="I459" s="7"/>
      <c r="J459" s="10"/>
    </row>
    <row r="460" spans="1:10">
      <c r="A460" s="4"/>
      <c r="B460" s="5"/>
      <c r="C460" s="16"/>
      <c r="D460" s="20"/>
      <c r="E460" s="1"/>
      <c r="H460" s="12"/>
      <c r="I460" s="7"/>
      <c r="J460" s="10"/>
    </row>
    <row r="461" spans="1:10">
      <c r="A461" s="4"/>
      <c r="B461" s="5"/>
      <c r="C461" s="16"/>
      <c r="D461" s="20"/>
      <c r="E461" s="1"/>
      <c r="H461" s="12"/>
      <c r="I461" s="7"/>
      <c r="J461" s="10"/>
    </row>
    <row r="462" spans="1:10">
      <c r="A462" s="4"/>
      <c r="B462" s="5"/>
      <c r="C462" s="16"/>
      <c r="D462" s="20"/>
      <c r="E462" s="1"/>
      <c r="H462" s="12"/>
      <c r="I462" s="7"/>
      <c r="J462" s="10"/>
    </row>
    <row r="463" spans="1:10">
      <c r="A463" s="4"/>
      <c r="B463" s="5"/>
      <c r="C463" s="16"/>
      <c r="D463" s="20"/>
      <c r="E463" s="1"/>
      <c r="H463" s="12"/>
      <c r="I463" s="7"/>
      <c r="J463" s="10"/>
    </row>
    <row r="464" spans="1:10">
      <c r="A464" s="4"/>
      <c r="B464" s="5"/>
      <c r="C464" s="16"/>
      <c r="D464" s="20"/>
      <c r="E464" s="1"/>
      <c r="H464" s="12"/>
      <c r="I464" s="7"/>
      <c r="J464" s="10"/>
    </row>
    <row r="465" spans="1:10">
      <c r="A465" s="4"/>
      <c r="B465" s="5"/>
      <c r="C465" s="16"/>
      <c r="D465" s="20"/>
      <c r="E465" s="1"/>
      <c r="H465" s="12"/>
      <c r="I465" s="7"/>
      <c r="J465" s="10"/>
    </row>
    <row r="466" spans="1:10">
      <c r="A466" s="4"/>
      <c r="B466" s="5"/>
      <c r="C466" s="16"/>
      <c r="D466" s="20"/>
      <c r="E466" s="1"/>
      <c r="H466" s="12"/>
      <c r="I466" s="7"/>
      <c r="J466" s="10"/>
    </row>
    <row r="467" spans="1:10">
      <c r="A467" s="4"/>
      <c r="B467" s="5"/>
      <c r="C467" s="16"/>
      <c r="D467" s="20"/>
      <c r="E467" s="1"/>
      <c r="H467" s="12"/>
      <c r="I467" s="7"/>
      <c r="J467" s="10"/>
    </row>
    <row r="468" spans="1:10">
      <c r="A468" s="4"/>
      <c r="B468" s="5"/>
      <c r="C468" s="16"/>
      <c r="D468" s="20"/>
      <c r="E468" s="1"/>
      <c r="H468" s="12"/>
      <c r="I468" s="7"/>
      <c r="J468" s="10"/>
    </row>
    <row r="469" spans="1:10">
      <c r="A469" s="4"/>
      <c r="B469" s="5"/>
      <c r="C469" s="16"/>
      <c r="D469" s="20"/>
      <c r="E469" s="1"/>
      <c r="H469" s="12"/>
      <c r="I469" s="7"/>
      <c r="J469" s="10"/>
    </row>
    <row r="470" spans="1:10">
      <c r="A470" s="4"/>
      <c r="B470" s="5"/>
      <c r="C470" s="16"/>
      <c r="D470" s="20"/>
      <c r="E470" s="1"/>
      <c r="H470" s="12"/>
      <c r="I470" s="7"/>
      <c r="J470" s="10"/>
    </row>
    <row r="471" spans="1:10">
      <c r="A471" s="4"/>
      <c r="B471" s="5"/>
      <c r="C471" s="16"/>
      <c r="D471" s="20"/>
      <c r="E471" s="1"/>
      <c r="H471" s="12"/>
      <c r="I471" s="7"/>
      <c r="J471" s="10"/>
    </row>
    <row r="472" spans="1:10">
      <c r="A472" s="4"/>
      <c r="B472" s="5"/>
      <c r="C472" s="16"/>
      <c r="D472" s="20"/>
      <c r="E472" s="1"/>
      <c r="H472" s="12"/>
      <c r="I472" s="7"/>
      <c r="J472" s="10"/>
    </row>
    <row r="473" spans="1:10">
      <c r="A473" s="4"/>
      <c r="B473" s="5"/>
      <c r="C473" s="16"/>
      <c r="D473" s="20"/>
      <c r="E473" s="1"/>
      <c r="H473" s="12"/>
      <c r="I473" s="7"/>
      <c r="J473" s="10"/>
    </row>
    <row r="474" spans="1:10">
      <c r="A474" s="4"/>
      <c r="B474" s="5"/>
      <c r="C474" s="16"/>
      <c r="D474" s="20"/>
      <c r="E474" s="1"/>
      <c r="H474" s="12"/>
      <c r="I474" s="7"/>
      <c r="J474" s="10"/>
    </row>
    <row r="475" spans="1:10">
      <c r="A475" s="4"/>
      <c r="B475" s="5"/>
      <c r="C475" s="16"/>
      <c r="D475" s="20"/>
      <c r="E475" s="1"/>
      <c r="H475" s="12"/>
      <c r="I475" s="7"/>
      <c r="J475" s="10"/>
    </row>
    <row r="476" spans="1:10">
      <c r="A476" s="4"/>
      <c r="B476" s="5"/>
      <c r="C476" s="16"/>
      <c r="D476" s="20"/>
      <c r="E476" s="1"/>
      <c r="H476" s="12"/>
      <c r="I476" s="7"/>
      <c r="J476" s="10"/>
    </row>
    <row r="477" spans="1:10">
      <c r="A477" s="4"/>
      <c r="B477" s="5"/>
      <c r="C477" s="16"/>
      <c r="D477" s="20"/>
      <c r="E477" s="1"/>
      <c r="H477" s="12"/>
      <c r="I477" s="7"/>
      <c r="J477" s="10"/>
    </row>
    <row r="478" spans="1:10">
      <c r="A478" s="4"/>
      <c r="B478" s="5"/>
      <c r="C478" s="16"/>
      <c r="D478" s="20"/>
      <c r="E478" s="1"/>
      <c r="H478" s="12"/>
      <c r="I478" s="7"/>
      <c r="J478" s="10"/>
    </row>
    <row r="479" spans="1:10">
      <c r="A479" s="4"/>
      <c r="B479" s="5"/>
      <c r="C479" s="16"/>
      <c r="D479" s="20"/>
      <c r="E479" s="1"/>
      <c r="H479" s="12"/>
      <c r="I479" s="7"/>
      <c r="J479" s="10"/>
    </row>
    <row r="480" spans="1:10">
      <c r="A480" s="4"/>
      <c r="B480" s="5"/>
      <c r="C480" s="16"/>
      <c r="D480" s="20"/>
      <c r="E480" s="1"/>
      <c r="H480" s="12"/>
      <c r="I480" s="7"/>
      <c r="J480" s="10"/>
    </row>
    <row r="481" spans="1:10">
      <c r="A481" s="4"/>
      <c r="B481" s="5"/>
      <c r="C481" s="16"/>
      <c r="D481" s="20"/>
      <c r="E481" s="1"/>
      <c r="H481" s="12"/>
      <c r="I481" s="7"/>
      <c r="J481" s="10"/>
    </row>
    <row r="482" spans="1:10">
      <c r="A482" s="4"/>
      <c r="B482" s="5"/>
      <c r="C482" s="16"/>
      <c r="D482" s="20"/>
      <c r="E482" s="1"/>
      <c r="H482" s="12"/>
      <c r="I482" s="7"/>
      <c r="J482" s="10"/>
    </row>
    <row r="483" spans="1:10">
      <c r="A483" s="4"/>
      <c r="B483" s="5"/>
      <c r="C483" s="16"/>
      <c r="D483" s="20"/>
      <c r="E483" s="1"/>
      <c r="H483" s="12"/>
      <c r="I483" s="7"/>
      <c r="J483" s="10"/>
    </row>
    <row r="484" spans="1:10">
      <c r="A484" s="4"/>
      <c r="B484" s="5"/>
      <c r="C484" s="16"/>
      <c r="D484" s="20"/>
      <c r="E484" s="1"/>
      <c r="H484" s="12"/>
      <c r="I484" s="7"/>
      <c r="J484" s="10"/>
    </row>
    <row r="485" spans="1:10">
      <c r="A485" s="4"/>
      <c r="B485" s="5"/>
      <c r="C485" s="16"/>
      <c r="D485" s="20"/>
      <c r="E485" s="1"/>
      <c r="H485" s="12"/>
      <c r="I485" s="7"/>
      <c r="J485" s="10"/>
    </row>
    <row r="486" spans="1:10">
      <c r="A486" s="4"/>
      <c r="B486" s="5"/>
      <c r="C486" s="16"/>
      <c r="D486" s="20"/>
      <c r="E486" s="1"/>
      <c r="H486" s="12"/>
      <c r="I486" s="7"/>
      <c r="J486" s="10"/>
    </row>
    <row r="487" spans="1:10">
      <c r="A487" s="4"/>
      <c r="B487" s="5"/>
      <c r="C487" s="16"/>
      <c r="D487" s="20"/>
      <c r="E487" s="1"/>
      <c r="H487" s="12"/>
      <c r="I487" s="7"/>
      <c r="J487" s="10"/>
    </row>
    <row r="488" spans="1:10">
      <c r="A488" s="4"/>
      <c r="B488" s="5"/>
      <c r="C488" s="16"/>
      <c r="D488" s="20"/>
      <c r="E488" s="1"/>
      <c r="H488" s="12"/>
      <c r="I488" s="7"/>
      <c r="J488" s="10"/>
    </row>
    <row r="489" spans="1:10">
      <c r="A489" s="4"/>
      <c r="B489" s="5"/>
      <c r="C489" s="16"/>
      <c r="D489" s="20"/>
      <c r="E489" s="1"/>
      <c r="H489" s="12"/>
      <c r="I489" s="7"/>
      <c r="J489" s="10"/>
    </row>
    <row r="490" spans="1:10">
      <c r="A490" s="4"/>
      <c r="B490" s="5"/>
      <c r="C490" s="16"/>
      <c r="D490" s="20"/>
      <c r="E490" s="1"/>
      <c r="H490" s="12"/>
      <c r="I490" s="7"/>
      <c r="J490" s="10"/>
    </row>
    <row r="491" spans="1:10">
      <c r="A491" s="4"/>
      <c r="B491" s="5"/>
      <c r="C491" s="16"/>
      <c r="D491" s="20"/>
      <c r="E491" s="1"/>
      <c r="H491" s="12"/>
      <c r="I491" s="7"/>
      <c r="J491" s="10"/>
    </row>
    <row r="492" spans="1:10">
      <c r="A492" s="4"/>
      <c r="B492" s="5"/>
      <c r="C492" s="16"/>
      <c r="D492" s="20"/>
      <c r="E492" s="1"/>
      <c r="H492" s="12"/>
      <c r="I492" s="7"/>
      <c r="J492" s="10"/>
    </row>
    <row r="493" spans="1:10">
      <c r="A493" s="4"/>
      <c r="B493" s="5"/>
      <c r="C493" s="16"/>
      <c r="D493" s="20"/>
      <c r="E493" s="1"/>
      <c r="H493" s="12"/>
      <c r="I493" s="7"/>
      <c r="J493" s="10"/>
    </row>
    <row r="494" spans="1:10">
      <c r="A494" s="4"/>
      <c r="B494" s="5"/>
      <c r="C494" s="16"/>
      <c r="D494" s="20"/>
      <c r="E494" s="1"/>
      <c r="H494" s="12"/>
      <c r="I494" s="7"/>
      <c r="J494" s="10"/>
    </row>
    <row r="495" spans="1:10">
      <c r="A495" s="4"/>
      <c r="B495" s="5"/>
      <c r="C495" s="16"/>
      <c r="D495" s="20"/>
      <c r="E495" s="1"/>
      <c r="H495" s="12"/>
      <c r="I495" s="7"/>
      <c r="J495" s="10"/>
    </row>
    <row r="496" spans="1:10">
      <c r="A496" s="4"/>
      <c r="B496" s="5"/>
      <c r="C496" s="16"/>
      <c r="D496" s="20"/>
      <c r="E496" s="1"/>
      <c r="H496" s="12"/>
      <c r="I496" s="7"/>
      <c r="J496" s="10"/>
    </row>
    <row r="497" spans="1:10">
      <c r="A497" s="4"/>
      <c r="B497" s="5"/>
      <c r="C497" s="16"/>
      <c r="D497" s="20"/>
      <c r="E497" s="1"/>
      <c r="H497" s="12"/>
      <c r="I497" s="7"/>
      <c r="J497" s="10"/>
    </row>
    <row r="498" spans="1:10">
      <c r="A498" s="4"/>
      <c r="B498" s="5"/>
      <c r="C498" s="16"/>
      <c r="D498" s="20"/>
      <c r="E498" s="1"/>
      <c r="H498" s="12"/>
      <c r="I498" s="7"/>
      <c r="J498" s="10"/>
    </row>
    <row r="499" spans="1:10">
      <c r="A499" s="4"/>
      <c r="B499" s="5"/>
      <c r="C499" s="16"/>
      <c r="D499" s="20"/>
      <c r="E499" s="1"/>
      <c r="H499" s="12"/>
      <c r="I499" s="7"/>
      <c r="J499" s="10"/>
    </row>
    <row r="500" spans="1:10">
      <c r="A500" s="4"/>
      <c r="B500" s="5"/>
      <c r="C500" s="16"/>
      <c r="D500" s="20"/>
      <c r="E500" s="1"/>
      <c r="H500" s="12"/>
      <c r="I500" s="7"/>
      <c r="J500" s="10"/>
    </row>
    <row r="501" spans="1:10">
      <c r="A501" s="4"/>
      <c r="B501" s="5"/>
      <c r="C501" s="16"/>
      <c r="D501" s="20"/>
      <c r="E501" s="1"/>
      <c r="H501" s="12"/>
      <c r="I501" s="7"/>
      <c r="J501" s="10"/>
    </row>
    <row r="502" spans="1:10">
      <c r="A502" s="4"/>
      <c r="B502" s="5"/>
      <c r="C502" s="16"/>
      <c r="D502" s="20"/>
      <c r="E502" s="1"/>
      <c r="H502" s="12"/>
      <c r="I502" s="7"/>
      <c r="J502" s="10"/>
    </row>
    <row r="503" spans="1:10">
      <c r="A503" s="4"/>
      <c r="B503" s="5"/>
      <c r="C503" s="16"/>
      <c r="D503" s="20"/>
      <c r="E503" s="1"/>
      <c r="H503" s="12"/>
      <c r="I503" s="7"/>
      <c r="J503" s="10"/>
    </row>
    <row r="504" spans="1:10">
      <c r="A504" s="4"/>
      <c r="B504" s="5"/>
      <c r="C504" s="16"/>
      <c r="D504" s="20"/>
      <c r="E504" s="1"/>
      <c r="H504" s="12"/>
      <c r="I504" s="7"/>
      <c r="J504" s="10"/>
    </row>
    <row r="505" spans="1:10">
      <c r="A505" s="4"/>
      <c r="B505" s="5"/>
      <c r="C505" s="16"/>
      <c r="D505" s="20"/>
      <c r="E505" s="1"/>
      <c r="H505" s="12"/>
      <c r="I505" s="7"/>
      <c r="J505" s="10"/>
    </row>
    <row r="506" spans="1:10">
      <c r="A506" s="4"/>
      <c r="B506" s="5"/>
      <c r="C506" s="16"/>
      <c r="D506" s="20"/>
      <c r="E506" s="1"/>
      <c r="H506" s="12"/>
      <c r="I506" s="7"/>
      <c r="J506" s="10"/>
    </row>
    <row r="507" spans="1:10">
      <c r="A507" s="4"/>
      <c r="B507" s="5"/>
      <c r="C507" s="16"/>
      <c r="D507" s="20"/>
      <c r="E507" s="1"/>
      <c r="H507" s="12"/>
      <c r="I507" s="7"/>
      <c r="J507" s="10"/>
    </row>
    <row r="508" spans="1:10">
      <c r="A508" s="4"/>
      <c r="B508" s="5"/>
      <c r="C508" s="16"/>
      <c r="D508" s="20"/>
      <c r="E508" s="1"/>
      <c r="H508" s="12"/>
      <c r="I508" s="7"/>
      <c r="J508" s="10"/>
    </row>
    <row r="509" spans="1:10">
      <c r="A509" s="4"/>
      <c r="B509" s="5"/>
      <c r="C509" s="16"/>
      <c r="D509" s="20"/>
      <c r="E509" s="1"/>
      <c r="H509" s="12"/>
      <c r="I509" s="7"/>
      <c r="J509" s="10"/>
    </row>
    <row r="510" spans="1:10">
      <c r="A510" s="4"/>
      <c r="B510" s="5"/>
      <c r="C510" s="16"/>
      <c r="D510" s="20"/>
      <c r="E510" s="1"/>
      <c r="H510" s="12"/>
      <c r="I510" s="7"/>
      <c r="J510" s="10"/>
    </row>
    <row r="511" spans="1:10">
      <c r="A511" s="4"/>
      <c r="B511" s="5"/>
      <c r="C511" s="16"/>
      <c r="D511" s="20"/>
      <c r="E511" s="1"/>
      <c r="H511" s="12"/>
      <c r="I511" s="7"/>
      <c r="J511" s="10"/>
    </row>
    <row r="512" spans="1:10">
      <c r="A512" s="4"/>
      <c r="B512" s="5"/>
      <c r="C512" s="16"/>
      <c r="D512" s="20"/>
      <c r="E512" s="1"/>
      <c r="H512" s="12"/>
      <c r="I512" s="7"/>
      <c r="J512" s="10"/>
    </row>
    <row r="513" spans="1:10">
      <c r="A513" s="4"/>
      <c r="B513" s="5"/>
      <c r="C513" s="16"/>
      <c r="D513" s="20"/>
      <c r="E513" s="1"/>
      <c r="H513" s="12"/>
      <c r="I513" s="7"/>
      <c r="J513" s="10"/>
    </row>
    <row r="514" spans="1:10">
      <c r="A514" s="4"/>
      <c r="B514" s="5"/>
      <c r="C514" s="16"/>
      <c r="D514" s="20"/>
      <c r="E514" s="1"/>
      <c r="H514" s="12"/>
      <c r="I514" s="7"/>
      <c r="J514" s="10"/>
    </row>
    <row r="515" spans="1:10">
      <c r="A515" s="4"/>
      <c r="B515" s="5"/>
      <c r="C515" s="16"/>
      <c r="D515" s="20"/>
      <c r="E515" s="1"/>
      <c r="H515" s="12"/>
      <c r="I515" s="7"/>
      <c r="J515" s="10"/>
    </row>
    <row r="516" spans="1:10">
      <c r="A516" s="4"/>
      <c r="B516" s="5"/>
      <c r="C516" s="16"/>
      <c r="D516" s="20"/>
      <c r="E516" s="1"/>
      <c r="H516" s="12"/>
      <c r="I516" s="7"/>
      <c r="J516" s="10"/>
    </row>
    <row r="517" spans="1:10">
      <c r="A517" s="4"/>
      <c r="B517" s="5"/>
      <c r="C517" s="16"/>
      <c r="D517" s="20"/>
      <c r="E517" s="1"/>
      <c r="H517" s="12"/>
      <c r="I517" s="7"/>
      <c r="J517" s="10"/>
    </row>
    <row r="518" spans="1:10">
      <c r="A518" s="4"/>
      <c r="B518" s="5"/>
      <c r="C518" s="16"/>
      <c r="D518" s="20"/>
      <c r="E518" s="1"/>
      <c r="H518" s="12"/>
      <c r="I518" s="7"/>
      <c r="J518" s="10"/>
    </row>
    <row r="519" spans="1:10">
      <c r="A519" s="4"/>
      <c r="B519" s="5"/>
      <c r="C519" s="16"/>
      <c r="D519" s="20"/>
      <c r="E519" s="1"/>
      <c r="H519" s="12"/>
      <c r="I519" s="7"/>
      <c r="J519" s="10"/>
    </row>
    <row r="520" spans="1:10">
      <c r="A520" s="4"/>
      <c r="B520" s="5"/>
      <c r="C520" s="16"/>
      <c r="D520" s="20"/>
      <c r="E520" s="1"/>
      <c r="H520" s="12"/>
      <c r="I520" s="7"/>
      <c r="J520" s="10"/>
    </row>
    <row r="521" spans="1:10">
      <c r="A521" s="4"/>
      <c r="B521" s="5"/>
      <c r="C521" s="16"/>
      <c r="D521" s="20"/>
      <c r="E521" s="1"/>
      <c r="H521" s="12"/>
      <c r="I521" s="7"/>
      <c r="J521" s="10"/>
    </row>
    <row r="522" spans="1:10">
      <c r="A522" s="4"/>
      <c r="B522" s="5"/>
      <c r="C522" s="16"/>
      <c r="D522" s="20"/>
      <c r="E522" s="1"/>
      <c r="H522" s="12"/>
      <c r="I522" s="7"/>
      <c r="J522" s="10"/>
    </row>
    <row r="523" spans="1:10">
      <c r="A523" s="4"/>
      <c r="B523" s="5"/>
      <c r="C523" s="16"/>
      <c r="D523" s="20"/>
      <c r="E523" s="1"/>
      <c r="H523" s="12"/>
      <c r="I523" s="7"/>
      <c r="J523" s="10"/>
    </row>
    <row r="524" spans="1:10">
      <c r="A524" s="4"/>
      <c r="B524" s="5"/>
      <c r="C524" s="16"/>
      <c r="D524" s="20"/>
      <c r="E524" s="1"/>
      <c r="H524" s="12"/>
      <c r="I524" s="7"/>
      <c r="J524" s="10"/>
    </row>
    <row r="525" spans="1:10">
      <c r="A525" s="4"/>
      <c r="B525" s="5"/>
      <c r="C525" s="16"/>
      <c r="D525" s="20"/>
      <c r="E525" s="1"/>
      <c r="H525" s="12"/>
      <c r="I525" s="7"/>
      <c r="J525" s="10"/>
    </row>
    <row r="526" spans="1:10">
      <c r="A526" s="4"/>
      <c r="B526" s="5"/>
      <c r="C526" s="16"/>
      <c r="D526" s="20"/>
      <c r="E526" s="1"/>
      <c r="H526" s="12"/>
      <c r="I526" s="7"/>
      <c r="J526" s="10"/>
    </row>
    <row r="527" spans="1:10">
      <c r="A527" s="4"/>
      <c r="B527" s="5"/>
      <c r="C527" s="16"/>
      <c r="D527" s="20"/>
      <c r="E527" s="1"/>
      <c r="H527" s="12"/>
      <c r="I527" s="7"/>
      <c r="J527" s="10"/>
    </row>
    <row r="528" spans="1:10">
      <c r="A528" s="4"/>
      <c r="B528" s="5"/>
      <c r="C528" s="16"/>
      <c r="D528" s="20"/>
      <c r="E528" s="1"/>
      <c r="H528" s="12"/>
      <c r="I528" s="7"/>
      <c r="J528" s="10"/>
    </row>
    <row r="529" spans="1:10">
      <c r="A529" s="4"/>
      <c r="B529" s="5"/>
      <c r="C529" s="16"/>
      <c r="D529" s="20"/>
      <c r="E529" s="1"/>
      <c r="H529" s="12"/>
      <c r="I529" s="7"/>
      <c r="J529" s="10"/>
    </row>
    <row r="530" spans="1:10">
      <c r="A530" s="4"/>
      <c r="B530" s="5"/>
      <c r="C530" s="16"/>
      <c r="D530" s="20"/>
      <c r="E530" s="1"/>
      <c r="H530" s="12"/>
      <c r="I530" s="7"/>
      <c r="J530" s="10"/>
    </row>
    <row r="531" spans="1:10">
      <c r="A531" s="4"/>
      <c r="B531" s="5"/>
      <c r="C531" s="16"/>
      <c r="D531" s="20"/>
      <c r="E531" s="1"/>
      <c r="H531" s="12"/>
      <c r="I531" s="7"/>
      <c r="J531" s="10"/>
    </row>
    <row r="532" spans="1:10">
      <c r="A532" s="4"/>
      <c r="B532" s="5"/>
      <c r="C532" s="16"/>
      <c r="D532" s="20"/>
      <c r="E532" s="1"/>
      <c r="H532" s="12"/>
      <c r="I532" s="7"/>
      <c r="J532" s="10"/>
    </row>
    <row r="533" spans="1:10">
      <c r="A533" s="4"/>
      <c r="B533" s="5"/>
      <c r="C533" s="16"/>
      <c r="D533" s="20"/>
      <c r="E533" s="1"/>
      <c r="H533" s="12"/>
      <c r="I533" s="7"/>
      <c r="J533" s="10"/>
    </row>
    <row r="534" spans="1:10">
      <c r="A534" s="4"/>
      <c r="B534" s="5"/>
      <c r="C534" s="16"/>
      <c r="D534" s="20"/>
      <c r="E534" s="1"/>
      <c r="H534" s="12"/>
      <c r="I534" s="7"/>
      <c r="J534" s="10"/>
    </row>
    <row r="535" spans="1:10">
      <c r="A535" s="4"/>
      <c r="B535" s="5"/>
      <c r="C535" s="16"/>
      <c r="D535" s="20"/>
      <c r="E535" s="1"/>
      <c r="H535" s="12"/>
      <c r="I535" s="7"/>
      <c r="J535" s="10"/>
    </row>
    <row r="536" spans="1:10">
      <c r="A536" s="4"/>
      <c r="B536" s="5"/>
      <c r="C536" s="16"/>
      <c r="D536" s="20"/>
      <c r="E536" s="1"/>
      <c r="H536" s="12"/>
      <c r="I536" s="7"/>
      <c r="J536" s="10"/>
    </row>
    <row r="537" spans="1:10">
      <c r="A537" s="4"/>
      <c r="B537" s="5"/>
      <c r="C537" s="16"/>
      <c r="D537" s="20"/>
      <c r="E537" s="1"/>
      <c r="H537" s="12"/>
      <c r="I537" s="7"/>
      <c r="J537" s="10"/>
    </row>
    <row r="538" spans="1:10">
      <c r="A538" s="4"/>
      <c r="B538" s="5"/>
      <c r="C538" s="16"/>
      <c r="D538" s="20"/>
      <c r="E538" s="1"/>
      <c r="H538" s="12"/>
      <c r="I538" s="7"/>
      <c r="J538" s="10"/>
    </row>
    <row r="539" spans="1:10">
      <c r="A539" s="4"/>
      <c r="B539" s="5"/>
      <c r="C539" s="16"/>
      <c r="D539" s="20"/>
      <c r="E539" s="1"/>
      <c r="H539" s="12"/>
      <c r="I539" s="7"/>
      <c r="J539" s="10"/>
    </row>
    <row r="540" spans="1:10">
      <c r="A540" s="4"/>
      <c r="B540" s="5"/>
      <c r="C540" s="16"/>
      <c r="D540" s="20"/>
      <c r="E540" s="1"/>
      <c r="H540" s="12"/>
      <c r="I540" s="7"/>
      <c r="J540" s="10"/>
    </row>
    <row r="541" spans="1:10">
      <c r="A541" s="4"/>
      <c r="B541" s="5"/>
      <c r="C541" s="16"/>
      <c r="D541" s="20"/>
      <c r="E541" s="1"/>
      <c r="H541" s="12"/>
      <c r="I541" s="7"/>
      <c r="J541" s="10"/>
    </row>
    <row r="542" spans="1:10">
      <c r="A542" s="4"/>
      <c r="B542" s="5"/>
      <c r="C542" s="16"/>
      <c r="D542" s="20"/>
      <c r="E542" s="1"/>
      <c r="H542" s="12"/>
      <c r="I542" s="7"/>
      <c r="J542" s="10"/>
    </row>
    <row r="543" spans="1:10">
      <c r="A543" s="4"/>
      <c r="B543" s="5"/>
      <c r="C543" s="16"/>
      <c r="D543" s="20"/>
      <c r="E543" s="1"/>
      <c r="H543" s="12"/>
      <c r="I543" s="7"/>
      <c r="J543" s="10"/>
    </row>
    <row r="544" spans="1:10">
      <c r="A544" s="4"/>
      <c r="B544" s="5"/>
      <c r="C544" s="16"/>
      <c r="D544" s="20"/>
      <c r="E544" s="1"/>
      <c r="H544" s="12"/>
      <c r="I544" s="7"/>
      <c r="J544" s="10"/>
    </row>
    <row r="545" spans="1:10">
      <c r="A545" s="4"/>
      <c r="B545" s="5"/>
      <c r="C545" s="16"/>
      <c r="D545" s="20"/>
      <c r="E545" s="1"/>
      <c r="H545" s="12"/>
      <c r="I545" s="7"/>
      <c r="J545" s="10"/>
    </row>
    <row r="546" spans="1:10">
      <c r="A546" s="4"/>
      <c r="B546" s="5"/>
      <c r="C546" s="16"/>
      <c r="D546" s="20"/>
      <c r="E546" s="1"/>
      <c r="H546" s="12"/>
      <c r="I546" s="7"/>
      <c r="J546" s="10"/>
    </row>
    <row r="547" spans="1:10">
      <c r="A547" s="4"/>
      <c r="B547" s="5"/>
      <c r="C547" s="16"/>
      <c r="D547" s="20"/>
      <c r="E547" s="1"/>
      <c r="H547" s="12"/>
      <c r="I547" s="7"/>
      <c r="J547" s="10"/>
    </row>
    <row r="548" spans="1:10">
      <c r="A548" s="4"/>
      <c r="B548" s="5"/>
      <c r="C548" s="16"/>
      <c r="D548" s="20"/>
      <c r="E548" s="1"/>
      <c r="H548" s="12"/>
      <c r="I548" s="7"/>
      <c r="J548" s="10"/>
    </row>
    <row r="549" spans="1:10">
      <c r="A549" s="4"/>
      <c r="B549" s="5"/>
      <c r="C549" s="16"/>
      <c r="D549" s="20"/>
      <c r="E549" s="1"/>
      <c r="H549" s="12"/>
      <c r="I549" s="7"/>
      <c r="J549" s="10"/>
    </row>
    <row r="550" spans="1:10">
      <c r="A550" s="4"/>
      <c r="B550" s="5"/>
      <c r="C550" s="16"/>
      <c r="D550" s="20"/>
      <c r="E550" s="1"/>
      <c r="H550" s="12"/>
      <c r="I550" s="7"/>
      <c r="J550" s="10"/>
    </row>
    <row r="551" spans="1:10">
      <c r="A551" s="4"/>
      <c r="B551" s="5"/>
      <c r="C551" s="16"/>
      <c r="D551" s="20"/>
      <c r="E551" s="1"/>
      <c r="H551" s="12"/>
      <c r="I551" s="7"/>
      <c r="J551" s="10"/>
    </row>
    <row r="552" spans="1:10">
      <c r="A552" s="4"/>
      <c r="B552" s="5"/>
      <c r="C552" s="16"/>
      <c r="D552" s="20"/>
      <c r="E552" s="1"/>
      <c r="H552" s="12"/>
      <c r="I552" s="7"/>
      <c r="J552" s="10"/>
    </row>
    <row r="553" spans="1:10">
      <c r="A553" s="4"/>
      <c r="B553" s="5"/>
      <c r="C553" s="16"/>
      <c r="D553" s="20"/>
      <c r="E553" s="1"/>
      <c r="H553" s="12"/>
      <c r="I553" s="7"/>
      <c r="J553" s="10"/>
    </row>
    <row r="554" spans="1:10">
      <c r="A554" s="4"/>
      <c r="B554" s="5"/>
      <c r="C554" s="16"/>
      <c r="D554" s="20"/>
      <c r="E554" s="1"/>
      <c r="H554" s="12"/>
      <c r="I554" s="7"/>
      <c r="J554" s="10"/>
    </row>
    <row r="555" spans="1:10">
      <c r="A555" s="4"/>
      <c r="B555" s="5"/>
      <c r="C555" s="16"/>
      <c r="D555" s="20"/>
      <c r="E555" s="1"/>
      <c r="H555" s="12"/>
      <c r="I555" s="7"/>
      <c r="J555" s="10"/>
    </row>
    <row r="556" spans="1:10">
      <c r="A556" s="4"/>
      <c r="B556" s="5"/>
      <c r="C556" s="16"/>
      <c r="D556" s="20"/>
      <c r="E556" s="1"/>
      <c r="H556" s="12"/>
      <c r="I556" s="7"/>
      <c r="J556" s="10"/>
    </row>
    <row r="557" spans="1:10">
      <c r="A557" s="4"/>
      <c r="B557" s="5"/>
      <c r="C557" s="16"/>
      <c r="D557" s="20"/>
      <c r="E557" s="1"/>
      <c r="H557" s="12"/>
      <c r="I557" s="7"/>
      <c r="J557" s="10"/>
    </row>
    <row r="558" spans="1:10">
      <c r="A558" s="4"/>
      <c r="B558" s="5"/>
      <c r="C558" s="16"/>
      <c r="D558" s="20"/>
      <c r="E558" s="1"/>
      <c r="H558" s="12"/>
      <c r="I558" s="7"/>
      <c r="J558" s="10"/>
    </row>
    <row r="559" spans="1:10">
      <c r="A559" s="4"/>
      <c r="B559" s="5"/>
      <c r="C559" s="16"/>
      <c r="D559" s="20"/>
      <c r="E559" s="1"/>
      <c r="H559" s="12"/>
      <c r="I559" s="7"/>
      <c r="J559" s="10"/>
    </row>
    <row r="560" spans="1:10">
      <c r="A560" s="4"/>
      <c r="B560" s="5"/>
      <c r="C560" s="16"/>
      <c r="D560" s="20"/>
      <c r="E560" s="1"/>
      <c r="H560" s="12"/>
      <c r="I560" s="7"/>
      <c r="J560" s="10"/>
    </row>
    <row r="561" spans="1:10">
      <c r="A561" s="4"/>
      <c r="B561" s="5"/>
      <c r="C561" s="16"/>
      <c r="D561" s="20"/>
      <c r="E561" s="1"/>
      <c r="H561" s="12"/>
      <c r="I561" s="7"/>
      <c r="J561" s="10"/>
    </row>
    <row r="562" spans="1:10">
      <c r="A562" s="4"/>
      <c r="B562" s="5"/>
      <c r="C562" s="16"/>
      <c r="D562" s="20"/>
      <c r="E562" s="1"/>
      <c r="H562" s="12"/>
      <c r="I562" s="7"/>
      <c r="J562" s="10"/>
    </row>
    <row r="563" spans="1:10">
      <c r="A563" s="4"/>
      <c r="B563" s="5"/>
      <c r="C563" s="16"/>
      <c r="D563" s="20"/>
      <c r="E563" s="1"/>
      <c r="H563" s="12"/>
      <c r="I563" s="7"/>
      <c r="J563" s="10"/>
    </row>
    <row r="564" spans="1:10">
      <c r="A564" s="4"/>
      <c r="B564" s="5"/>
      <c r="C564" s="16"/>
      <c r="D564" s="20"/>
      <c r="E564" s="1"/>
      <c r="H564" s="12"/>
      <c r="I564" s="7"/>
      <c r="J564" s="10"/>
    </row>
    <row r="565" spans="1:10">
      <c r="A565" s="4"/>
      <c r="B565" s="5"/>
      <c r="C565" s="16"/>
      <c r="D565" s="20"/>
      <c r="E565" s="1"/>
      <c r="H565" s="12"/>
      <c r="I565" s="7"/>
      <c r="J565" s="10"/>
    </row>
    <row r="566" spans="1:10">
      <c r="A566" s="4"/>
      <c r="B566" s="5"/>
      <c r="C566" s="16"/>
      <c r="D566" s="20"/>
      <c r="E566" s="1"/>
      <c r="H566" s="12"/>
      <c r="I566" s="7"/>
      <c r="J566" s="10"/>
    </row>
    <row r="567" spans="1:10">
      <c r="A567" s="4"/>
      <c r="B567" s="5"/>
      <c r="C567" s="16"/>
      <c r="D567" s="20"/>
      <c r="E567" s="1"/>
      <c r="H567" s="12"/>
      <c r="I567" s="7"/>
      <c r="J567" s="10"/>
    </row>
    <row r="568" spans="1:10">
      <c r="A568" s="4"/>
      <c r="B568" s="5"/>
      <c r="C568" s="16"/>
      <c r="D568" s="20"/>
      <c r="E568" s="1"/>
      <c r="H568" s="12"/>
      <c r="I568" s="7"/>
      <c r="J568" s="10"/>
    </row>
    <row r="569" spans="1:10">
      <c r="A569" s="4"/>
      <c r="B569" s="5"/>
      <c r="C569" s="16"/>
      <c r="D569" s="20"/>
      <c r="E569" s="1"/>
      <c r="H569" s="12"/>
      <c r="I569" s="7"/>
      <c r="J569" s="10"/>
    </row>
    <row r="570" spans="1:10">
      <c r="A570" s="4"/>
      <c r="B570" s="5"/>
      <c r="C570" s="16"/>
      <c r="D570" s="20"/>
      <c r="E570" s="1"/>
      <c r="H570" s="12"/>
      <c r="I570" s="7"/>
      <c r="J570" s="10"/>
    </row>
    <row r="571" spans="1:10">
      <c r="A571" s="4"/>
      <c r="B571" s="5"/>
      <c r="C571" s="16"/>
      <c r="D571" s="20"/>
      <c r="E571" s="1"/>
      <c r="H571" s="12"/>
      <c r="I571" s="7"/>
      <c r="J571" s="10"/>
    </row>
    <row r="572" spans="1:10">
      <c r="A572" s="4"/>
      <c r="B572" s="5"/>
      <c r="C572" s="16"/>
      <c r="D572" s="20"/>
      <c r="E572" s="1"/>
      <c r="H572" s="12"/>
      <c r="I572" s="7"/>
      <c r="J572" s="10"/>
    </row>
    <row r="573" spans="1:10">
      <c r="A573" s="4"/>
      <c r="B573" s="5"/>
      <c r="C573" s="16"/>
      <c r="D573" s="20"/>
      <c r="E573" s="1"/>
      <c r="H573" s="12"/>
      <c r="I573" s="7"/>
      <c r="J573" s="10"/>
    </row>
    <row r="574" spans="1:10">
      <c r="A574" s="4"/>
      <c r="B574" s="5"/>
      <c r="C574" s="16"/>
      <c r="D574" s="20"/>
      <c r="E574" s="1"/>
      <c r="H574" s="12"/>
      <c r="I574" s="7"/>
      <c r="J574" s="10"/>
    </row>
    <row r="575" spans="1:10">
      <c r="A575" s="4"/>
      <c r="B575" s="5"/>
      <c r="C575" s="16"/>
      <c r="D575" s="20"/>
      <c r="E575" s="1"/>
      <c r="H575" s="12"/>
      <c r="I575" s="7"/>
      <c r="J575" s="10"/>
    </row>
    <row r="576" spans="1:10">
      <c r="A576" s="4"/>
      <c r="B576" s="5"/>
      <c r="C576" s="16"/>
      <c r="D576" s="20"/>
      <c r="E576" s="1"/>
      <c r="H576" s="12"/>
      <c r="I576" s="7"/>
      <c r="J576" s="10"/>
    </row>
    <row r="577" spans="1:10">
      <c r="A577" s="4"/>
      <c r="B577" s="5"/>
      <c r="C577" s="16"/>
      <c r="D577" s="20"/>
      <c r="E577" s="1"/>
      <c r="H577" s="12"/>
      <c r="I577" s="7"/>
      <c r="J577" s="10"/>
    </row>
    <row r="578" spans="1:10">
      <c r="A578" s="4"/>
      <c r="B578" s="5"/>
      <c r="C578" s="16"/>
      <c r="D578" s="20"/>
      <c r="E578" s="1"/>
      <c r="H578" s="12"/>
      <c r="I578" s="7"/>
      <c r="J578" s="10"/>
    </row>
    <row r="579" spans="1:10">
      <c r="A579" s="4"/>
      <c r="B579" s="5"/>
      <c r="C579" s="16"/>
      <c r="D579" s="20"/>
      <c r="E579" s="1"/>
      <c r="H579" s="12"/>
      <c r="I579" s="7"/>
      <c r="J579" s="10"/>
    </row>
    <row r="580" spans="1:10">
      <c r="A580" s="4"/>
      <c r="B580" s="5"/>
      <c r="C580" s="16"/>
      <c r="D580" s="20"/>
      <c r="E580" s="1"/>
      <c r="H580" s="12"/>
      <c r="I580" s="7"/>
      <c r="J580" s="10"/>
    </row>
    <row r="581" spans="1:10">
      <c r="A581" s="4"/>
      <c r="B581" s="5"/>
      <c r="C581" s="16"/>
      <c r="D581" s="20"/>
      <c r="E581" s="1"/>
      <c r="H581" s="12"/>
      <c r="I581" s="7"/>
      <c r="J581" s="10"/>
    </row>
    <row r="582" spans="1:10">
      <c r="A582" s="4"/>
      <c r="B582" s="5"/>
      <c r="C582" s="16"/>
      <c r="D582" s="20"/>
      <c r="E582" s="1"/>
      <c r="H582" s="12"/>
      <c r="I582" s="7"/>
      <c r="J582" s="10"/>
    </row>
    <row r="583" spans="1:10">
      <c r="A583" s="4"/>
      <c r="B583" s="5"/>
      <c r="C583" s="16"/>
      <c r="D583" s="20"/>
      <c r="E583" s="1"/>
      <c r="H583" s="12"/>
      <c r="I583" s="7"/>
      <c r="J583" s="10"/>
    </row>
    <row r="584" spans="1:10">
      <c r="A584" s="4"/>
      <c r="B584" s="5"/>
      <c r="C584" s="16"/>
      <c r="D584" s="20"/>
      <c r="E584" s="1"/>
      <c r="H584" s="12"/>
      <c r="I584" s="7"/>
      <c r="J584" s="10"/>
    </row>
    <row r="585" spans="1:10">
      <c r="A585" s="4"/>
      <c r="B585" s="5"/>
      <c r="C585" s="16"/>
      <c r="D585" s="20"/>
      <c r="E585" s="1"/>
      <c r="H585" s="12"/>
      <c r="I585" s="7"/>
      <c r="J585" s="10"/>
    </row>
    <row r="586" spans="1:10">
      <c r="A586" s="4"/>
      <c r="B586" s="5"/>
      <c r="C586" s="16"/>
      <c r="D586" s="20"/>
      <c r="E586" s="1"/>
      <c r="H586" s="12"/>
      <c r="I586" s="7"/>
      <c r="J586" s="10"/>
    </row>
    <row r="587" spans="1:10">
      <c r="A587" s="4"/>
      <c r="B587" s="5"/>
      <c r="C587" s="16"/>
      <c r="D587" s="20"/>
      <c r="E587" s="1"/>
      <c r="H587" s="12"/>
      <c r="I587" s="7"/>
      <c r="J587" s="10"/>
    </row>
    <row r="588" spans="1:10">
      <c r="A588" s="4"/>
      <c r="B588" s="5"/>
      <c r="C588" s="16"/>
      <c r="D588" s="20"/>
      <c r="E588" s="1"/>
      <c r="H588" s="12"/>
      <c r="I588" s="7"/>
      <c r="J588" s="10"/>
    </row>
    <row r="589" spans="1:10">
      <c r="A589" s="4"/>
      <c r="B589" s="5"/>
      <c r="C589" s="16"/>
      <c r="D589" s="20"/>
      <c r="E589" s="1"/>
      <c r="H589" s="12"/>
      <c r="I589" s="7"/>
      <c r="J589" s="10"/>
    </row>
    <row r="590" spans="1:10">
      <c r="A590" s="4"/>
      <c r="B590" s="5"/>
      <c r="C590" s="16"/>
      <c r="D590" s="20"/>
      <c r="E590" s="1"/>
      <c r="H590" s="12"/>
      <c r="I590" s="7"/>
      <c r="J590" s="10"/>
    </row>
    <row r="591" spans="1:10">
      <c r="A591" s="4"/>
      <c r="B591" s="5"/>
      <c r="C591" s="16"/>
      <c r="D591" s="20"/>
      <c r="E591" s="1"/>
      <c r="H591" s="12"/>
      <c r="I591" s="7"/>
      <c r="J591" s="10"/>
    </row>
    <row r="592" spans="1:10">
      <c r="A592" s="4"/>
      <c r="B592" s="5"/>
      <c r="C592" s="16"/>
      <c r="D592" s="20"/>
      <c r="E592" s="1"/>
      <c r="H592" s="12"/>
      <c r="I592" s="7"/>
      <c r="J592" s="10"/>
    </row>
    <row r="593" spans="1:10">
      <c r="A593" s="4"/>
      <c r="B593" s="5"/>
      <c r="C593" s="16"/>
      <c r="D593" s="20"/>
      <c r="E593" s="1"/>
      <c r="H593" s="12"/>
      <c r="I593" s="7"/>
      <c r="J593" s="10"/>
    </row>
    <row r="594" spans="1:10">
      <c r="A594" s="4"/>
      <c r="B594" s="5"/>
      <c r="C594" s="16"/>
      <c r="D594" s="20"/>
      <c r="E594" s="1"/>
      <c r="H594" s="12"/>
      <c r="I594" s="7"/>
      <c r="J594" s="10"/>
    </row>
    <row r="595" spans="1:10">
      <c r="A595" s="4"/>
      <c r="B595" s="5"/>
      <c r="C595" s="16"/>
      <c r="D595" s="20"/>
      <c r="E595" s="1"/>
      <c r="H595" s="12"/>
      <c r="I595" s="7"/>
      <c r="J595" s="10"/>
    </row>
    <row r="596" spans="1:10">
      <c r="A596" s="4"/>
      <c r="B596" s="5"/>
      <c r="C596" s="16"/>
      <c r="D596" s="20"/>
      <c r="E596" s="1"/>
      <c r="H596" s="12"/>
      <c r="I596" s="7"/>
      <c r="J596" s="10"/>
    </row>
    <row r="597" spans="1:10">
      <c r="A597" s="4"/>
      <c r="B597" s="5"/>
      <c r="C597" s="16"/>
      <c r="D597" s="20"/>
      <c r="E597" s="1"/>
      <c r="H597" s="12"/>
      <c r="I597" s="7"/>
      <c r="J597" s="10"/>
    </row>
    <row r="598" spans="1:10">
      <c r="A598" s="4"/>
      <c r="B598" s="5"/>
      <c r="C598" s="16"/>
      <c r="D598" s="20"/>
      <c r="E598" s="1"/>
      <c r="H598" s="12"/>
      <c r="I598" s="7"/>
      <c r="J598" s="10"/>
    </row>
    <row r="599" spans="1:10">
      <c r="A599" s="4"/>
      <c r="B599" s="5"/>
      <c r="C599" s="16"/>
      <c r="D599" s="20"/>
      <c r="E599" s="1"/>
      <c r="H599" s="12"/>
      <c r="I599" s="7"/>
      <c r="J599" s="10"/>
    </row>
    <row r="600" spans="1:10">
      <c r="A600" s="4"/>
      <c r="B600" s="5"/>
      <c r="C600" s="16"/>
      <c r="D600" s="20"/>
      <c r="E600" s="1"/>
      <c r="H600" s="12"/>
      <c r="I600" s="7"/>
      <c r="J600" s="10"/>
    </row>
    <row r="601" spans="1:10">
      <c r="A601" s="4"/>
      <c r="B601" s="5"/>
      <c r="C601" s="16"/>
      <c r="D601" s="20"/>
      <c r="E601" s="1"/>
      <c r="H601" s="12"/>
      <c r="I601" s="7"/>
      <c r="J601" s="10"/>
    </row>
    <row r="602" spans="1:10">
      <c r="A602" s="4"/>
      <c r="B602" s="5"/>
      <c r="C602" s="16"/>
      <c r="D602" s="20"/>
      <c r="E602" s="1"/>
      <c r="H602" s="12"/>
      <c r="I602" s="7"/>
      <c r="J602" s="10"/>
    </row>
    <row r="603" spans="1:10">
      <c r="A603" s="4"/>
      <c r="B603" s="5"/>
      <c r="C603" s="16"/>
      <c r="D603" s="20"/>
      <c r="E603" s="1"/>
      <c r="H603" s="12"/>
      <c r="I603" s="7"/>
      <c r="J603" s="10"/>
    </row>
    <row r="604" spans="1:10">
      <c r="A604" s="4"/>
      <c r="B604" s="5"/>
      <c r="C604" s="16"/>
      <c r="D604" s="20"/>
      <c r="E604" s="1"/>
      <c r="H604" s="12"/>
      <c r="I604" s="7"/>
      <c r="J604" s="10"/>
    </row>
    <row r="605" spans="1:10">
      <c r="A605" s="4"/>
      <c r="B605" s="5"/>
      <c r="C605" s="16"/>
      <c r="D605" s="20"/>
      <c r="E605" s="1"/>
      <c r="H605" s="12"/>
      <c r="I605" s="7"/>
      <c r="J605" s="10"/>
    </row>
    <row r="606" spans="1:10">
      <c r="A606" s="4"/>
      <c r="B606" s="5"/>
      <c r="C606" s="16"/>
      <c r="D606" s="20"/>
      <c r="E606" s="1"/>
      <c r="H606" s="12"/>
      <c r="I606" s="7"/>
      <c r="J606" s="10"/>
    </row>
    <row r="607" spans="1:10">
      <c r="A607" s="4"/>
      <c r="B607" s="5"/>
      <c r="C607" s="16"/>
      <c r="D607" s="20"/>
      <c r="E607" s="1"/>
      <c r="H607" s="12"/>
      <c r="I607" s="7"/>
      <c r="J607" s="10"/>
    </row>
    <row r="608" spans="1:10">
      <c r="A608" s="4"/>
      <c r="B608" s="5"/>
      <c r="C608" s="16"/>
      <c r="D608" s="20"/>
      <c r="E608" s="1"/>
      <c r="H608" s="12"/>
      <c r="I608" s="7"/>
      <c r="J608" s="10"/>
    </row>
    <row r="609" spans="1:10">
      <c r="A609" s="4"/>
      <c r="B609" s="5"/>
      <c r="C609" s="16"/>
      <c r="D609" s="20"/>
      <c r="E609" s="1"/>
      <c r="H609" s="12"/>
      <c r="I609" s="7"/>
      <c r="J609" s="10"/>
    </row>
    <row r="610" spans="1:10">
      <c r="A610" s="4"/>
      <c r="B610" s="5"/>
      <c r="C610" s="16"/>
      <c r="D610" s="20"/>
      <c r="E610" s="1"/>
      <c r="H610" s="12"/>
      <c r="I610" s="7"/>
      <c r="J610" s="10"/>
    </row>
    <row r="611" spans="1:10">
      <c r="A611" s="4"/>
      <c r="B611" s="5"/>
      <c r="C611" s="16"/>
      <c r="D611" s="20"/>
      <c r="E611" s="1"/>
      <c r="H611" s="12"/>
      <c r="I611" s="7"/>
      <c r="J611" s="10"/>
    </row>
    <row r="612" spans="1:10">
      <c r="A612" s="4"/>
      <c r="B612" s="5"/>
      <c r="C612" s="16"/>
      <c r="D612" s="20"/>
      <c r="E612" s="1"/>
      <c r="H612" s="12"/>
      <c r="I612" s="7"/>
      <c r="J612" s="10"/>
    </row>
    <row r="613" spans="1:10">
      <c r="A613" s="4"/>
      <c r="B613" s="5"/>
      <c r="C613" s="16"/>
      <c r="D613" s="20"/>
      <c r="E613" s="1"/>
      <c r="H613" s="12"/>
      <c r="I613" s="7"/>
      <c r="J613" s="10"/>
    </row>
    <row r="614" spans="1:10">
      <c r="A614" s="4"/>
      <c r="B614" s="5"/>
      <c r="C614" s="16"/>
      <c r="D614" s="20"/>
      <c r="E614" s="1"/>
      <c r="H614" s="12"/>
      <c r="I614" s="7"/>
      <c r="J614" s="10"/>
    </row>
    <row r="615" spans="1:10">
      <c r="A615" s="4"/>
      <c r="B615" s="5"/>
      <c r="C615" s="16"/>
      <c r="D615" s="20"/>
      <c r="E615" s="1"/>
      <c r="H615" s="12"/>
      <c r="I615" s="7"/>
      <c r="J615" s="10"/>
    </row>
    <row r="616" spans="1:10">
      <c r="A616" s="4"/>
      <c r="B616" s="5"/>
      <c r="C616" s="16"/>
      <c r="D616" s="20"/>
      <c r="E616" s="1"/>
      <c r="H616" s="12"/>
      <c r="I616" s="7"/>
      <c r="J616" s="10"/>
    </row>
    <row r="617" spans="1:10">
      <c r="A617" s="4"/>
      <c r="B617" s="5"/>
      <c r="C617" s="16"/>
      <c r="D617" s="20"/>
      <c r="E617" s="1"/>
      <c r="H617" s="12"/>
      <c r="I617" s="7"/>
      <c r="J617" s="10"/>
    </row>
    <row r="618" spans="1:10">
      <c r="A618" s="4"/>
      <c r="B618" s="5"/>
      <c r="C618" s="16"/>
      <c r="D618" s="20"/>
      <c r="E618" s="1"/>
      <c r="H618" s="12"/>
      <c r="I618" s="7"/>
      <c r="J618" s="10"/>
    </row>
    <row r="619" spans="1:10">
      <c r="A619" s="4"/>
      <c r="B619" s="5"/>
      <c r="C619" s="16"/>
      <c r="D619" s="20"/>
      <c r="E619" s="1"/>
      <c r="H619" s="12"/>
      <c r="I619" s="7"/>
      <c r="J619" s="10"/>
    </row>
    <row r="620" spans="1:10">
      <c r="A620" s="4"/>
      <c r="B620" s="5"/>
      <c r="C620" s="16"/>
      <c r="D620" s="20"/>
      <c r="E620" s="1"/>
      <c r="H620" s="12"/>
      <c r="I620" s="7"/>
      <c r="J620" s="10"/>
    </row>
    <row r="621" spans="1:10">
      <c r="A621" s="4"/>
      <c r="B621" s="5"/>
      <c r="C621" s="16"/>
      <c r="D621" s="20"/>
      <c r="E621" s="1"/>
      <c r="H621" s="12"/>
      <c r="I621" s="7"/>
      <c r="J621" s="10"/>
    </row>
    <row r="622" spans="1:10">
      <c r="A622" s="4"/>
      <c r="B622" s="5"/>
      <c r="C622" s="16"/>
      <c r="D622" s="20"/>
      <c r="E622" s="1"/>
      <c r="H622" s="12"/>
      <c r="I622" s="7"/>
      <c r="J622" s="10"/>
    </row>
    <row r="623" spans="1:10">
      <c r="A623" s="4"/>
      <c r="B623" s="5"/>
      <c r="C623" s="16"/>
      <c r="D623" s="20"/>
      <c r="E623" s="1"/>
      <c r="H623" s="12"/>
      <c r="I623" s="7"/>
      <c r="J623" s="10"/>
    </row>
    <row r="624" spans="1:10">
      <c r="A624" s="4"/>
      <c r="B624" s="5"/>
      <c r="C624" s="16"/>
      <c r="D624" s="20"/>
      <c r="E624" s="1"/>
      <c r="H624" s="12"/>
      <c r="I624" s="7"/>
      <c r="J624" s="10"/>
    </row>
    <row r="625" spans="1:10">
      <c r="A625" s="4"/>
      <c r="B625" s="5"/>
      <c r="C625" s="16"/>
      <c r="D625" s="20"/>
      <c r="E625" s="1"/>
      <c r="H625" s="12"/>
      <c r="I625" s="7"/>
      <c r="J625" s="10"/>
    </row>
    <row r="626" spans="1:10">
      <c r="A626" s="4"/>
      <c r="B626" s="5"/>
      <c r="C626" s="16"/>
      <c r="D626" s="20"/>
      <c r="E626" s="1"/>
      <c r="H626" s="12"/>
      <c r="I626" s="7"/>
      <c r="J626" s="10"/>
    </row>
    <row r="627" spans="1:10">
      <c r="A627" s="4"/>
      <c r="B627" s="5"/>
      <c r="C627" s="16"/>
      <c r="D627" s="20"/>
      <c r="E627" s="1"/>
      <c r="H627" s="12"/>
      <c r="I627" s="7"/>
      <c r="J627" s="10"/>
    </row>
    <row r="628" spans="1:10">
      <c r="A628" s="4"/>
      <c r="B628" s="5"/>
      <c r="C628" s="16"/>
      <c r="D628" s="20"/>
      <c r="E628" s="1"/>
      <c r="H628" s="12"/>
      <c r="I628" s="7"/>
      <c r="J628" s="10"/>
    </row>
    <row r="629" spans="1:10">
      <c r="A629" s="4"/>
      <c r="B629" s="5"/>
      <c r="C629" s="16"/>
      <c r="D629" s="20"/>
      <c r="E629" s="1"/>
      <c r="H629" s="12"/>
      <c r="I629" s="7"/>
      <c r="J629" s="10"/>
    </row>
    <row r="630" spans="1:10">
      <c r="A630" s="4"/>
      <c r="B630" s="5"/>
      <c r="C630" s="16"/>
      <c r="D630" s="20"/>
      <c r="E630" s="1"/>
      <c r="H630" s="12"/>
      <c r="I630" s="7"/>
      <c r="J630" s="10"/>
    </row>
    <row r="631" spans="1:10">
      <c r="A631" s="4"/>
      <c r="B631" s="5"/>
      <c r="C631" s="16"/>
      <c r="D631" s="20"/>
      <c r="E631" s="1"/>
      <c r="H631" s="12"/>
      <c r="I631" s="7"/>
      <c r="J631" s="10"/>
    </row>
    <row r="632" spans="1:10">
      <c r="A632" s="4"/>
      <c r="B632" s="5"/>
      <c r="C632" s="16"/>
      <c r="D632" s="20"/>
      <c r="E632" s="1"/>
      <c r="H632" s="12"/>
      <c r="I632" s="7"/>
      <c r="J632" s="10"/>
    </row>
    <row r="633" spans="1:10">
      <c r="A633" s="4"/>
      <c r="B633" s="5"/>
      <c r="C633" s="16"/>
      <c r="D633" s="20"/>
      <c r="E633" s="1"/>
      <c r="H633" s="12"/>
      <c r="I633" s="7"/>
      <c r="J633" s="10"/>
    </row>
    <row r="634" spans="1:10">
      <c r="A634" s="4"/>
      <c r="B634" s="5"/>
      <c r="C634" s="16"/>
      <c r="D634" s="20"/>
      <c r="E634" s="1"/>
      <c r="H634" s="12"/>
      <c r="I634" s="7"/>
      <c r="J634" s="10"/>
    </row>
    <row r="635" spans="1:10">
      <c r="A635" s="4"/>
      <c r="B635" s="5"/>
      <c r="C635" s="16"/>
      <c r="D635" s="20"/>
      <c r="E635" s="1"/>
      <c r="H635" s="12"/>
      <c r="I635" s="7"/>
      <c r="J635" s="10"/>
    </row>
    <row r="636" spans="1:10">
      <c r="A636" s="4"/>
      <c r="B636" s="5"/>
      <c r="C636" s="16"/>
      <c r="D636" s="20"/>
      <c r="E636" s="1"/>
      <c r="H636" s="12"/>
      <c r="I636" s="7"/>
      <c r="J636" s="10"/>
    </row>
    <row r="637" spans="1:10">
      <c r="A637" s="4"/>
      <c r="B637" s="5"/>
      <c r="C637" s="16"/>
      <c r="D637" s="20"/>
      <c r="E637" s="1"/>
      <c r="H637" s="12"/>
      <c r="I637" s="7"/>
      <c r="J637" s="10"/>
    </row>
    <row r="638" spans="1:10">
      <c r="A638" s="4"/>
      <c r="B638" s="5"/>
      <c r="C638" s="16"/>
      <c r="D638" s="20"/>
      <c r="E638" s="1"/>
      <c r="H638" s="12"/>
      <c r="I638" s="7"/>
      <c r="J638" s="10"/>
    </row>
    <row r="639" spans="1:10">
      <c r="A639" s="4"/>
      <c r="B639" s="5"/>
      <c r="C639" s="16"/>
      <c r="D639" s="20"/>
      <c r="E639" s="1"/>
      <c r="H639" s="12"/>
      <c r="I639" s="7"/>
      <c r="J639" s="10"/>
    </row>
    <row r="640" spans="1:10">
      <c r="A640" s="4"/>
      <c r="B640" s="5"/>
      <c r="C640" s="16"/>
      <c r="D640" s="20"/>
      <c r="E640" s="1"/>
      <c r="H640" s="12"/>
      <c r="I640" s="7"/>
      <c r="J640" s="10"/>
    </row>
    <row r="641" spans="1:10">
      <c r="A641" s="4"/>
      <c r="B641" s="5"/>
      <c r="C641" s="16"/>
      <c r="D641" s="20"/>
      <c r="E641" s="1"/>
      <c r="H641" s="12"/>
      <c r="I641" s="7"/>
      <c r="J641" s="10"/>
    </row>
    <row r="642" spans="1:10">
      <c r="A642" s="4"/>
      <c r="B642" s="5"/>
      <c r="C642" s="16"/>
      <c r="D642" s="20"/>
      <c r="E642" s="1"/>
      <c r="H642" s="12"/>
      <c r="I642" s="7"/>
      <c r="J642" s="10"/>
    </row>
    <row r="643" spans="1:10">
      <c r="A643" s="4"/>
      <c r="B643" s="5"/>
      <c r="C643" s="16"/>
      <c r="D643" s="20"/>
      <c r="E643" s="1"/>
      <c r="H643" s="12"/>
      <c r="I643" s="7"/>
      <c r="J643" s="10"/>
    </row>
    <row r="644" spans="1:10">
      <c r="A644" s="4"/>
      <c r="B644" s="5"/>
      <c r="C644" s="16"/>
      <c r="D644" s="20"/>
      <c r="E644" s="1"/>
      <c r="H644" s="12"/>
      <c r="I644" s="7"/>
      <c r="J644" s="10"/>
    </row>
    <row r="645" spans="1:10">
      <c r="A645" s="4"/>
      <c r="B645" s="5"/>
      <c r="C645" s="16"/>
      <c r="D645" s="20"/>
      <c r="E645" s="1"/>
      <c r="H645" s="12"/>
      <c r="I645" s="7"/>
      <c r="J645" s="10"/>
    </row>
    <row r="646" spans="1:10">
      <c r="A646" s="4"/>
      <c r="B646" s="5"/>
      <c r="C646" s="16"/>
      <c r="D646" s="20"/>
      <c r="E646" s="1"/>
      <c r="H646" s="12"/>
      <c r="I646" s="7"/>
      <c r="J646" s="10"/>
    </row>
    <row r="647" spans="1:10">
      <c r="A647" s="4"/>
      <c r="B647" s="5"/>
      <c r="C647" s="16"/>
      <c r="D647" s="20"/>
      <c r="E647" s="1"/>
      <c r="H647" s="12"/>
      <c r="I647" s="7"/>
      <c r="J647" s="10"/>
    </row>
    <row r="648" spans="1:10">
      <c r="A648" s="4"/>
      <c r="B648" s="5"/>
      <c r="C648" s="16"/>
      <c r="D648" s="20"/>
      <c r="E648" s="1"/>
      <c r="H648" s="12"/>
      <c r="I648" s="7"/>
      <c r="J648" s="10"/>
    </row>
    <row r="649" spans="1:10">
      <c r="A649" s="4"/>
      <c r="B649" s="5"/>
      <c r="C649" s="16"/>
      <c r="D649" s="20"/>
      <c r="E649" s="1"/>
      <c r="H649" s="12"/>
      <c r="I649" s="7"/>
      <c r="J649" s="10"/>
    </row>
    <row r="650" spans="1:10">
      <c r="A650" s="4"/>
      <c r="B650" s="5"/>
      <c r="C650" s="16"/>
      <c r="D650" s="20"/>
      <c r="E650" s="1"/>
      <c r="H650" s="12"/>
      <c r="I650" s="7"/>
      <c r="J650" s="10"/>
    </row>
    <row r="651" spans="1:10">
      <c r="A651" s="4"/>
      <c r="B651" s="5"/>
      <c r="C651" s="16"/>
      <c r="D651" s="20"/>
      <c r="E651" s="1"/>
      <c r="H651" s="12"/>
      <c r="I651" s="7"/>
      <c r="J651" s="10"/>
    </row>
    <row r="652" spans="1:10">
      <c r="A652" s="4"/>
      <c r="B652" s="5"/>
      <c r="C652" s="16"/>
      <c r="D652" s="20"/>
      <c r="E652" s="1"/>
      <c r="H652" s="12"/>
      <c r="I652" s="7"/>
      <c r="J652" s="10"/>
    </row>
    <row r="653" spans="1:10">
      <c r="A653" s="4"/>
      <c r="B653" s="5"/>
      <c r="C653" s="16"/>
      <c r="D653" s="20"/>
      <c r="E653" s="1"/>
      <c r="H653" s="12"/>
      <c r="I653" s="7"/>
      <c r="J653" s="10"/>
    </row>
    <row r="654" spans="1:10">
      <c r="A654" s="4"/>
      <c r="B654" s="5"/>
      <c r="C654" s="16"/>
      <c r="D654" s="20"/>
      <c r="E654" s="1"/>
      <c r="H654" s="12"/>
      <c r="I654" s="7"/>
      <c r="J654" s="10"/>
    </row>
    <row r="655" spans="1:10">
      <c r="A655" s="4"/>
      <c r="B655" s="5"/>
      <c r="C655" s="16"/>
      <c r="D655" s="20"/>
      <c r="E655" s="1"/>
      <c r="H655" s="12"/>
      <c r="I655" s="7"/>
      <c r="J655" s="10"/>
    </row>
    <row r="656" spans="1:10">
      <c r="A656" s="4"/>
      <c r="B656" s="5"/>
      <c r="C656" s="16"/>
      <c r="D656" s="20"/>
      <c r="E656" s="1"/>
      <c r="H656" s="12"/>
      <c r="I656" s="7"/>
      <c r="J656" s="10"/>
    </row>
    <row r="657" spans="1:10">
      <c r="A657" s="4"/>
      <c r="B657" s="5"/>
      <c r="C657" s="16"/>
      <c r="D657" s="20"/>
      <c r="E657" s="1"/>
      <c r="H657" s="12"/>
      <c r="I657" s="7"/>
      <c r="J657" s="10"/>
    </row>
    <row r="658" spans="1:10">
      <c r="A658" s="4"/>
      <c r="B658" s="5"/>
      <c r="C658" s="16"/>
      <c r="D658" s="20"/>
      <c r="E658" s="1"/>
      <c r="H658" s="12"/>
      <c r="I658" s="7"/>
      <c r="J658" s="10"/>
    </row>
    <row r="659" spans="1:10">
      <c r="A659" s="4"/>
      <c r="B659" s="5"/>
      <c r="C659" s="16"/>
      <c r="D659" s="20"/>
      <c r="E659" s="1"/>
      <c r="H659" s="12"/>
      <c r="I659" s="7"/>
      <c r="J659" s="10"/>
    </row>
    <row r="660" spans="1:10">
      <c r="A660" s="4"/>
      <c r="B660" s="5"/>
      <c r="C660" s="16"/>
      <c r="D660" s="20"/>
      <c r="E660" s="1"/>
      <c r="H660" s="12"/>
      <c r="I660" s="7"/>
      <c r="J660" s="10"/>
    </row>
    <row r="661" spans="1:10">
      <c r="A661" s="4"/>
      <c r="B661" s="5"/>
      <c r="C661" s="16"/>
      <c r="D661" s="20"/>
      <c r="E661" s="1"/>
      <c r="H661" s="12"/>
      <c r="I661" s="7"/>
      <c r="J661" s="10"/>
    </row>
    <row r="662" spans="1:10">
      <c r="A662" s="4"/>
      <c r="B662" s="5"/>
      <c r="C662" s="16"/>
      <c r="D662" s="20"/>
      <c r="E662" s="1"/>
      <c r="H662" s="12"/>
      <c r="I662" s="7"/>
      <c r="J662" s="10"/>
    </row>
    <row r="663" spans="1:10">
      <c r="A663" s="4"/>
      <c r="B663" s="5"/>
      <c r="C663" s="16"/>
      <c r="D663" s="20"/>
      <c r="E663" s="1"/>
      <c r="H663" s="12"/>
      <c r="I663" s="7"/>
      <c r="J663" s="10"/>
    </row>
    <row r="664" spans="1:10">
      <c r="A664" s="4"/>
      <c r="B664" s="5"/>
      <c r="C664" s="16"/>
      <c r="D664" s="20"/>
      <c r="E664" s="1"/>
      <c r="H664" s="12"/>
      <c r="I664" s="7"/>
      <c r="J664" s="10"/>
    </row>
    <row r="665" spans="1:10">
      <c r="A665" s="4"/>
      <c r="B665" s="5"/>
      <c r="C665" s="16"/>
      <c r="D665" s="20"/>
      <c r="E665" s="1"/>
      <c r="H665" s="12"/>
      <c r="I665" s="7"/>
      <c r="J665" s="10"/>
    </row>
    <row r="666" spans="1:10">
      <c r="A666" s="4"/>
      <c r="B666" s="5"/>
      <c r="C666" s="16"/>
      <c r="D666" s="20"/>
      <c r="E666" s="1"/>
      <c r="H666" s="12"/>
      <c r="I666" s="7"/>
      <c r="J666" s="10"/>
    </row>
    <row r="667" spans="1:10">
      <c r="A667" s="4"/>
      <c r="B667" s="5"/>
      <c r="C667" s="16"/>
      <c r="D667" s="20"/>
      <c r="E667" s="1"/>
      <c r="H667" s="12"/>
      <c r="I667" s="7"/>
      <c r="J667" s="10"/>
    </row>
    <row r="668" spans="1:10">
      <c r="A668" s="4"/>
      <c r="B668" s="5"/>
      <c r="C668" s="16"/>
      <c r="D668" s="20"/>
      <c r="E668" s="1"/>
      <c r="H668" s="12"/>
      <c r="I668" s="7"/>
      <c r="J668" s="10"/>
    </row>
    <row r="669" spans="1:10">
      <c r="A669" s="4"/>
      <c r="B669" s="5"/>
      <c r="C669" s="16"/>
      <c r="D669" s="20"/>
      <c r="E669" s="1"/>
      <c r="H669" s="12"/>
      <c r="I669" s="7"/>
      <c r="J669" s="10"/>
    </row>
    <row r="670" spans="1:10">
      <c r="A670" s="4"/>
      <c r="B670" s="5"/>
      <c r="C670" s="16"/>
      <c r="D670" s="20"/>
      <c r="E670" s="1"/>
      <c r="H670" s="12"/>
      <c r="I670" s="7"/>
      <c r="J670" s="10"/>
    </row>
    <row r="671" spans="1:10">
      <c r="A671" s="4"/>
      <c r="B671" s="5"/>
      <c r="C671" s="16"/>
      <c r="D671" s="20"/>
      <c r="E671" s="1"/>
      <c r="H671" s="12"/>
      <c r="I671" s="7"/>
      <c r="J671" s="10"/>
    </row>
    <row r="672" spans="1:10">
      <c r="A672" s="4"/>
      <c r="B672" s="5"/>
      <c r="C672" s="16"/>
      <c r="D672" s="20"/>
      <c r="E672" s="1"/>
      <c r="H672" s="12"/>
      <c r="I672" s="7"/>
      <c r="J672" s="10"/>
    </row>
    <row r="673" spans="1:10">
      <c r="A673" s="4"/>
      <c r="B673" s="5"/>
      <c r="C673" s="16"/>
      <c r="D673" s="20"/>
      <c r="E673" s="1"/>
      <c r="H673" s="12"/>
      <c r="I673" s="7"/>
      <c r="J673" s="10"/>
    </row>
    <row r="674" spans="1:10">
      <c r="A674" s="4"/>
      <c r="B674" s="5"/>
      <c r="C674" s="16"/>
      <c r="D674" s="20"/>
      <c r="E674" s="1"/>
      <c r="H674" s="12"/>
      <c r="I674" s="7"/>
      <c r="J674" s="10"/>
    </row>
    <row r="675" spans="1:10">
      <c r="A675" s="4"/>
      <c r="B675" s="5"/>
      <c r="C675" s="16"/>
      <c r="D675" s="20"/>
      <c r="E675" s="1"/>
      <c r="H675" s="12"/>
      <c r="I675" s="7"/>
      <c r="J675" s="10"/>
    </row>
    <row r="676" spans="1:10">
      <c r="A676" s="4"/>
      <c r="B676" s="5"/>
      <c r="C676" s="16"/>
      <c r="D676" s="20"/>
      <c r="E676" s="1"/>
      <c r="H676" s="12"/>
      <c r="I676" s="7"/>
      <c r="J676" s="10"/>
    </row>
    <row r="677" spans="1:10">
      <c r="A677" s="4"/>
      <c r="B677" s="5"/>
      <c r="C677" s="16"/>
      <c r="D677" s="20"/>
      <c r="E677" s="1"/>
      <c r="H677" s="12"/>
      <c r="I677" s="7"/>
      <c r="J677" s="10"/>
    </row>
    <row r="678" spans="1:10">
      <c r="A678" s="4"/>
      <c r="B678" s="5"/>
      <c r="C678" s="16"/>
      <c r="D678" s="20"/>
      <c r="E678" s="1"/>
      <c r="H678" s="12"/>
      <c r="I678" s="7"/>
      <c r="J678" s="10"/>
    </row>
    <row r="679" spans="1:10">
      <c r="A679" s="4"/>
      <c r="B679" s="5"/>
      <c r="C679" s="16"/>
      <c r="D679" s="20"/>
      <c r="E679" s="1"/>
      <c r="H679" s="12"/>
      <c r="I679" s="7"/>
      <c r="J679" s="10"/>
    </row>
    <row r="680" spans="1:10">
      <c r="A680" s="4"/>
      <c r="B680" s="5"/>
      <c r="C680" s="16"/>
      <c r="D680" s="20"/>
      <c r="E680" s="1"/>
      <c r="H680" s="12"/>
      <c r="I680" s="7"/>
      <c r="J680" s="10"/>
    </row>
    <row r="681" spans="1:10">
      <c r="A681" s="4"/>
      <c r="B681" s="5"/>
      <c r="C681" s="16"/>
      <c r="D681" s="20"/>
      <c r="E681" s="1"/>
      <c r="H681" s="12"/>
      <c r="I681" s="7"/>
      <c r="J681" s="10"/>
    </row>
    <row r="682" spans="1:10">
      <c r="A682" s="4"/>
      <c r="B682" s="5"/>
      <c r="C682" s="16"/>
      <c r="D682" s="20"/>
      <c r="E682" s="1"/>
      <c r="H682" s="12"/>
      <c r="I682" s="7"/>
      <c r="J682" s="10"/>
    </row>
    <row r="683" spans="1:10">
      <c r="A683" s="4"/>
      <c r="B683" s="5"/>
      <c r="C683" s="16"/>
      <c r="D683" s="20"/>
      <c r="E683" s="1"/>
      <c r="H683" s="12"/>
      <c r="I683" s="7"/>
      <c r="J683" s="10"/>
    </row>
    <row r="684" spans="1:10">
      <c r="A684" s="4"/>
      <c r="B684" s="5"/>
      <c r="C684" s="16"/>
      <c r="D684" s="20"/>
      <c r="E684" s="1"/>
      <c r="H684" s="12"/>
      <c r="I684" s="7"/>
      <c r="J684" s="10"/>
    </row>
    <row r="685" spans="1:10">
      <c r="A685" s="4"/>
      <c r="B685" s="5"/>
      <c r="C685" s="16"/>
      <c r="D685" s="20"/>
      <c r="E685" s="1"/>
      <c r="H685" s="12"/>
      <c r="I685" s="7"/>
      <c r="J685" s="10"/>
    </row>
    <row r="686" spans="1:10">
      <c r="A686" s="4"/>
      <c r="B686" s="5"/>
      <c r="C686" s="16"/>
      <c r="D686" s="20"/>
      <c r="E686" s="1"/>
      <c r="H686" s="12"/>
      <c r="I686" s="7"/>
      <c r="J686" s="10"/>
    </row>
    <row r="687" spans="1:10">
      <c r="A687" s="4"/>
      <c r="B687" s="5"/>
      <c r="C687" s="16"/>
      <c r="D687" s="20"/>
      <c r="E687" s="1"/>
      <c r="H687" s="12"/>
      <c r="I687" s="7"/>
      <c r="J687" s="10"/>
    </row>
    <row r="688" spans="1:10">
      <c r="A688" s="4"/>
      <c r="B688" s="5"/>
      <c r="C688" s="16"/>
      <c r="D688" s="20"/>
      <c r="E688" s="1"/>
      <c r="H688" s="12"/>
      <c r="I688" s="7"/>
      <c r="J688" s="10"/>
    </row>
    <row r="689" spans="1:10">
      <c r="A689" s="4"/>
      <c r="B689" s="5"/>
      <c r="C689" s="16"/>
      <c r="D689" s="20"/>
      <c r="E689" s="1"/>
      <c r="H689" s="12"/>
      <c r="I689" s="7"/>
      <c r="J689" s="10"/>
    </row>
    <row r="690" spans="1:10">
      <c r="A690" s="4"/>
      <c r="B690" s="5"/>
      <c r="C690" s="16"/>
      <c r="D690" s="20"/>
      <c r="E690" s="1"/>
      <c r="H690" s="12"/>
      <c r="I690" s="7"/>
      <c r="J690" s="10"/>
    </row>
    <row r="691" spans="1:10">
      <c r="A691" s="4"/>
      <c r="B691" s="5"/>
      <c r="C691" s="16"/>
      <c r="D691" s="20"/>
      <c r="E691" s="1"/>
      <c r="H691" s="12"/>
      <c r="I691" s="7"/>
      <c r="J691" s="10"/>
    </row>
    <row r="692" spans="1:10">
      <c r="A692" s="4"/>
      <c r="B692" s="5"/>
      <c r="C692" s="16"/>
      <c r="D692" s="20"/>
      <c r="E692" s="1"/>
      <c r="H692" s="12"/>
      <c r="I692" s="7"/>
      <c r="J692" s="10"/>
    </row>
    <row r="693" spans="1:10">
      <c r="A693" s="4"/>
      <c r="B693" s="5"/>
      <c r="C693" s="16"/>
      <c r="D693" s="20"/>
      <c r="E693" s="1"/>
      <c r="H693" s="12"/>
      <c r="I693" s="7"/>
      <c r="J693" s="10"/>
    </row>
    <row r="694" spans="1:10">
      <c r="A694" s="4"/>
      <c r="B694" s="5"/>
      <c r="C694" s="16"/>
      <c r="D694" s="20"/>
      <c r="E694" s="1"/>
      <c r="H694" s="12"/>
      <c r="I694" s="7"/>
      <c r="J694" s="10"/>
    </row>
    <row r="695" spans="1:10">
      <c r="A695" s="4"/>
      <c r="B695" s="5"/>
      <c r="C695" s="16"/>
      <c r="D695" s="20"/>
      <c r="E695" s="1"/>
      <c r="H695" s="12"/>
      <c r="I695" s="7"/>
      <c r="J695" s="10"/>
    </row>
    <row r="696" spans="1:10">
      <c r="A696" s="4"/>
      <c r="B696" s="5"/>
      <c r="C696" s="16"/>
      <c r="D696" s="20"/>
      <c r="E696" s="1"/>
      <c r="H696" s="12"/>
      <c r="I696" s="7"/>
      <c r="J696" s="10"/>
    </row>
    <row r="697" spans="1:10">
      <c r="A697" s="4"/>
      <c r="B697" s="5"/>
      <c r="C697" s="16"/>
      <c r="D697" s="20"/>
      <c r="E697" s="1"/>
      <c r="H697" s="12"/>
      <c r="I697" s="7"/>
      <c r="J697" s="10"/>
    </row>
    <row r="698" spans="1:10">
      <c r="A698" s="4"/>
      <c r="B698" s="5"/>
      <c r="C698" s="16"/>
      <c r="D698" s="20"/>
      <c r="E698" s="1"/>
      <c r="H698" s="12"/>
      <c r="I698" s="7"/>
      <c r="J698" s="10"/>
    </row>
    <row r="699" spans="1:10">
      <c r="A699" s="4"/>
      <c r="B699" s="5"/>
      <c r="C699" s="16"/>
      <c r="D699" s="20"/>
      <c r="E699" s="1"/>
      <c r="H699" s="12"/>
      <c r="I699" s="7"/>
      <c r="J699" s="10"/>
    </row>
    <row r="700" spans="1:10">
      <c r="A700" s="4"/>
      <c r="B700" s="5"/>
      <c r="C700" s="16"/>
      <c r="D700" s="20"/>
      <c r="E700" s="1"/>
      <c r="H700" s="12"/>
      <c r="I700" s="7"/>
      <c r="J700" s="10"/>
    </row>
    <row r="701" spans="1:10">
      <c r="A701" s="4"/>
      <c r="B701" s="5"/>
      <c r="C701" s="16"/>
      <c r="D701" s="20"/>
      <c r="E701" s="1"/>
      <c r="H701" s="12"/>
      <c r="I701" s="7"/>
      <c r="J701" s="10"/>
    </row>
    <row r="702" spans="1:10">
      <c r="A702" s="4"/>
      <c r="B702" s="5"/>
      <c r="C702" s="16"/>
      <c r="D702" s="20"/>
      <c r="E702" s="1"/>
      <c r="H702" s="12"/>
      <c r="I702" s="7"/>
      <c r="J702" s="10"/>
    </row>
    <row r="703" spans="1:10">
      <c r="A703" s="4"/>
      <c r="B703" s="5"/>
      <c r="C703" s="16"/>
      <c r="D703" s="20"/>
      <c r="E703" s="1"/>
      <c r="H703" s="12"/>
      <c r="I703" s="7"/>
      <c r="J703" s="10"/>
    </row>
    <row r="704" spans="1:10">
      <c r="A704" s="4"/>
      <c r="B704" s="5"/>
      <c r="C704" s="16"/>
      <c r="D704" s="20"/>
      <c r="E704" s="1"/>
      <c r="H704" s="12"/>
      <c r="I704" s="7"/>
      <c r="J704" s="10"/>
    </row>
    <row r="705" spans="1:10">
      <c r="A705" s="4"/>
      <c r="B705" s="5"/>
      <c r="C705" s="16"/>
      <c r="D705" s="20"/>
      <c r="E705" s="1"/>
      <c r="H705" s="12"/>
      <c r="I705" s="7"/>
      <c r="J705" s="10"/>
    </row>
    <row r="706" spans="1:10">
      <c r="A706" s="4"/>
      <c r="B706" s="5"/>
      <c r="C706" s="16"/>
      <c r="D706" s="20"/>
      <c r="E706" s="1"/>
      <c r="H706" s="12"/>
      <c r="I706" s="7"/>
      <c r="J706" s="10"/>
    </row>
    <row r="707" spans="1:10">
      <c r="A707" s="4"/>
      <c r="B707" s="5"/>
      <c r="C707" s="16"/>
      <c r="D707" s="20"/>
      <c r="E707" s="1"/>
      <c r="H707" s="12"/>
      <c r="I707" s="7"/>
      <c r="J707" s="10"/>
    </row>
    <row r="708" spans="1:10">
      <c r="A708" s="4"/>
      <c r="B708" s="5"/>
      <c r="C708" s="16"/>
      <c r="D708" s="20"/>
      <c r="E708" s="1"/>
      <c r="H708" s="12"/>
      <c r="I708" s="7"/>
      <c r="J708" s="10"/>
    </row>
    <row r="709" spans="1:10">
      <c r="A709" s="4"/>
      <c r="B709" s="5"/>
      <c r="C709" s="16"/>
      <c r="D709" s="20"/>
      <c r="E709" s="1"/>
      <c r="H709" s="12"/>
      <c r="I709" s="7"/>
      <c r="J709" s="10"/>
    </row>
    <row r="710" spans="1:10">
      <c r="A710" s="4"/>
      <c r="B710" s="5"/>
      <c r="C710" s="16"/>
      <c r="D710" s="20"/>
      <c r="E710" s="1"/>
      <c r="H710" s="12"/>
      <c r="I710" s="7"/>
      <c r="J710" s="10"/>
    </row>
    <row r="711" spans="1:10">
      <c r="A711" s="4"/>
      <c r="B711" s="5"/>
      <c r="C711" s="16"/>
      <c r="D711" s="20"/>
      <c r="E711" s="1"/>
      <c r="H711" s="12"/>
      <c r="I711" s="7"/>
      <c r="J711" s="10"/>
    </row>
    <row r="712" spans="1:10">
      <c r="A712" s="4"/>
      <c r="B712" s="5"/>
      <c r="C712" s="16"/>
      <c r="D712" s="20"/>
      <c r="E712" s="1"/>
      <c r="H712" s="12"/>
      <c r="I712" s="7"/>
      <c r="J712" s="10"/>
    </row>
    <row r="713" spans="1:10">
      <c r="A713" s="4"/>
      <c r="B713" s="5"/>
      <c r="C713" s="16"/>
      <c r="D713" s="20"/>
      <c r="E713" s="1"/>
      <c r="H713" s="12"/>
      <c r="I713" s="7"/>
      <c r="J713" s="10"/>
    </row>
    <row r="714" spans="1:10">
      <c r="A714" s="4"/>
      <c r="B714" s="5"/>
      <c r="C714" s="16"/>
      <c r="D714" s="20"/>
      <c r="E714" s="1"/>
      <c r="H714" s="12"/>
      <c r="I714" s="7"/>
      <c r="J714" s="10"/>
    </row>
    <row r="715" spans="1:10">
      <c r="A715" s="4"/>
      <c r="B715" s="5"/>
      <c r="C715" s="16"/>
      <c r="D715" s="20"/>
      <c r="E715" s="1"/>
      <c r="H715" s="12"/>
      <c r="I715" s="7"/>
      <c r="J715" s="10"/>
    </row>
    <row r="716" spans="1:10">
      <c r="A716" s="4"/>
      <c r="B716" s="5"/>
      <c r="C716" s="16"/>
      <c r="D716" s="20"/>
      <c r="E716" s="1"/>
      <c r="H716" s="12"/>
      <c r="I716" s="7"/>
      <c r="J716" s="10"/>
    </row>
    <row r="717" spans="1:10">
      <c r="A717" s="4"/>
      <c r="B717" s="5"/>
      <c r="C717" s="16"/>
      <c r="D717" s="20"/>
      <c r="E717" s="1"/>
      <c r="H717" s="12"/>
      <c r="I717" s="7"/>
      <c r="J717" s="10"/>
    </row>
    <row r="718" spans="1:10">
      <c r="A718" s="4"/>
      <c r="B718" s="5"/>
      <c r="C718" s="16"/>
      <c r="D718" s="20"/>
      <c r="E718" s="1"/>
      <c r="H718" s="12"/>
      <c r="I718" s="7"/>
      <c r="J718" s="10"/>
    </row>
    <row r="719" spans="1:10">
      <c r="A719" s="4"/>
      <c r="B719" s="5"/>
      <c r="C719" s="16"/>
      <c r="D719" s="20"/>
      <c r="E719" s="1"/>
      <c r="H719" s="12"/>
      <c r="I719" s="7"/>
      <c r="J719" s="10"/>
    </row>
    <row r="720" spans="1:10">
      <c r="A720" s="4"/>
      <c r="B720" s="5"/>
      <c r="C720" s="16"/>
      <c r="D720" s="20"/>
      <c r="E720" s="1"/>
      <c r="H720" s="12"/>
      <c r="I720" s="7"/>
      <c r="J720" s="10"/>
    </row>
    <row r="721" spans="1:10">
      <c r="A721" s="4"/>
      <c r="B721" s="5"/>
      <c r="C721" s="16"/>
      <c r="D721" s="20"/>
      <c r="E721" s="1"/>
      <c r="H721" s="12"/>
      <c r="I721" s="7"/>
      <c r="J721" s="10"/>
    </row>
    <row r="722" spans="1:10">
      <c r="A722" s="4"/>
      <c r="B722" s="5"/>
      <c r="C722" s="16"/>
      <c r="D722" s="20"/>
      <c r="E722" s="1"/>
      <c r="H722" s="12"/>
      <c r="I722" s="7"/>
      <c r="J722" s="10"/>
    </row>
    <row r="723" spans="1:10">
      <c r="A723" s="4"/>
      <c r="B723" s="5"/>
      <c r="C723" s="16"/>
      <c r="D723" s="20"/>
      <c r="E723" s="1"/>
      <c r="H723" s="12"/>
      <c r="I723" s="7"/>
      <c r="J723" s="10"/>
    </row>
    <row r="724" spans="1:10">
      <c r="A724" s="4"/>
      <c r="B724" s="5"/>
      <c r="C724" s="16"/>
      <c r="D724" s="20"/>
      <c r="E724" s="1"/>
      <c r="H724" s="12"/>
      <c r="I724" s="7"/>
      <c r="J724" s="10"/>
    </row>
    <row r="725" spans="1:10">
      <c r="A725" s="4"/>
      <c r="B725" s="5"/>
      <c r="C725" s="16"/>
      <c r="D725" s="20"/>
      <c r="E725" s="1"/>
      <c r="H725" s="12"/>
      <c r="I725" s="7"/>
      <c r="J725" s="10"/>
    </row>
    <row r="726" spans="1:10">
      <c r="A726" s="4"/>
      <c r="B726" s="5"/>
      <c r="C726" s="16"/>
      <c r="D726" s="20"/>
      <c r="E726" s="1"/>
      <c r="H726" s="12"/>
      <c r="I726" s="7"/>
      <c r="J726" s="10"/>
    </row>
    <row r="727" spans="1:10">
      <c r="A727" s="4"/>
      <c r="B727" s="5"/>
      <c r="C727" s="16"/>
      <c r="D727" s="20"/>
      <c r="E727" s="1"/>
      <c r="H727" s="12"/>
      <c r="I727" s="7"/>
      <c r="J727" s="10"/>
    </row>
    <row r="728" spans="1:10">
      <c r="A728" s="4"/>
      <c r="B728" s="5"/>
      <c r="C728" s="16"/>
      <c r="D728" s="20"/>
      <c r="E728" s="1"/>
      <c r="H728" s="12"/>
      <c r="I728" s="7"/>
      <c r="J728" s="10"/>
    </row>
    <row r="729" spans="1:10">
      <c r="A729" s="4"/>
      <c r="B729" s="5"/>
      <c r="C729" s="16"/>
      <c r="D729" s="20"/>
      <c r="E729" s="1"/>
      <c r="H729" s="12"/>
      <c r="I729" s="7"/>
      <c r="J729" s="10"/>
    </row>
    <row r="730" spans="1:10">
      <c r="A730" s="4"/>
      <c r="B730" s="5"/>
      <c r="C730" s="16"/>
      <c r="D730" s="20"/>
      <c r="E730" s="1"/>
      <c r="H730" s="12"/>
      <c r="I730" s="7"/>
      <c r="J730" s="10"/>
    </row>
    <row r="731" spans="1:10">
      <c r="A731" s="4"/>
      <c r="B731" s="5"/>
      <c r="C731" s="16"/>
      <c r="D731" s="20"/>
      <c r="E731" s="1"/>
      <c r="H731" s="12"/>
      <c r="I731" s="7"/>
      <c r="J731" s="10"/>
    </row>
    <row r="732" spans="1:10">
      <c r="A732" s="4"/>
      <c r="B732" s="5"/>
      <c r="C732" s="16"/>
      <c r="D732" s="20"/>
      <c r="E732" s="1"/>
      <c r="H732" s="12"/>
      <c r="I732" s="7"/>
      <c r="J732" s="10"/>
    </row>
    <row r="733" spans="1:10">
      <c r="A733" s="4"/>
      <c r="B733" s="5"/>
      <c r="C733" s="16"/>
      <c r="D733" s="20"/>
      <c r="E733" s="1"/>
      <c r="H733" s="12"/>
      <c r="I733" s="7"/>
      <c r="J733" s="10"/>
    </row>
    <row r="734" spans="1:10">
      <c r="A734" s="4"/>
      <c r="B734" s="5"/>
      <c r="C734" s="16"/>
      <c r="D734" s="20"/>
      <c r="E734" s="1"/>
      <c r="H734" s="12"/>
      <c r="I734" s="7"/>
      <c r="J734" s="10"/>
    </row>
    <row r="735" spans="1:10">
      <c r="A735" s="4"/>
      <c r="B735" s="5"/>
      <c r="C735" s="16"/>
      <c r="D735" s="20"/>
      <c r="E735" s="1"/>
      <c r="H735" s="12"/>
      <c r="I735" s="7"/>
      <c r="J735" s="10"/>
    </row>
    <row r="736" spans="1:10">
      <c r="A736" s="4"/>
      <c r="B736" s="5"/>
      <c r="C736" s="16"/>
      <c r="D736" s="20"/>
      <c r="E736" s="1"/>
      <c r="H736" s="12"/>
      <c r="I736" s="7"/>
      <c r="J736" s="10"/>
    </row>
    <row r="737" spans="1:10">
      <c r="A737" s="4"/>
      <c r="B737" s="5"/>
      <c r="C737" s="16"/>
      <c r="D737" s="20"/>
      <c r="E737" s="1"/>
      <c r="H737" s="12"/>
      <c r="I737" s="7"/>
      <c r="J737" s="10"/>
    </row>
    <row r="738" spans="1:10">
      <c r="A738" s="4"/>
      <c r="B738" s="5"/>
      <c r="C738" s="16"/>
      <c r="D738" s="20"/>
      <c r="E738" s="1"/>
      <c r="H738" s="12"/>
      <c r="I738" s="7"/>
      <c r="J738" s="10"/>
    </row>
    <row r="739" spans="1:10">
      <c r="A739" s="4"/>
      <c r="B739" s="5"/>
      <c r="C739" s="16"/>
      <c r="D739" s="20"/>
      <c r="E739" s="1"/>
      <c r="H739" s="12"/>
      <c r="I739" s="7"/>
      <c r="J739" s="10"/>
    </row>
    <row r="740" spans="1:10">
      <c r="A740" s="4"/>
      <c r="B740" s="5"/>
      <c r="C740" s="16"/>
      <c r="D740" s="20"/>
      <c r="E740" s="1"/>
      <c r="H740" s="12"/>
      <c r="I740" s="7"/>
      <c r="J740" s="10"/>
    </row>
    <row r="741" spans="1:10">
      <c r="A741" s="4"/>
      <c r="B741" s="5"/>
      <c r="C741" s="16"/>
      <c r="D741" s="20"/>
      <c r="E741" s="1"/>
      <c r="H741" s="12"/>
      <c r="I741" s="7"/>
      <c r="J741" s="10"/>
    </row>
    <row r="742" spans="1:10">
      <c r="A742" s="4"/>
      <c r="B742" s="5"/>
      <c r="C742" s="16"/>
      <c r="D742" s="20"/>
      <c r="E742" s="1"/>
      <c r="H742" s="12"/>
      <c r="I742" s="7"/>
      <c r="J742" s="10"/>
    </row>
    <row r="743" spans="1:10">
      <c r="A743" s="4"/>
      <c r="B743" s="5"/>
      <c r="C743" s="16"/>
      <c r="D743" s="20"/>
      <c r="E743" s="1"/>
      <c r="H743" s="12"/>
      <c r="I743" s="7"/>
      <c r="J743" s="10"/>
    </row>
    <row r="744" spans="1:10">
      <c r="A744" s="4"/>
      <c r="B744" s="5"/>
      <c r="C744" s="16"/>
      <c r="D744" s="20"/>
      <c r="E744" s="1"/>
      <c r="H744" s="12"/>
      <c r="I744" s="7"/>
      <c r="J744" s="10"/>
    </row>
    <row r="745" spans="1:10">
      <c r="A745" s="4"/>
      <c r="B745" s="5"/>
      <c r="C745" s="16"/>
      <c r="D745" s="20"/>
      <c r="E745" s="1"/>
      <c r="H745" s="12"/>
      <c r="I745" s="7"/>
      <c r="J745" s="10"/>
    </row>
    <row r="746" spans="1:10">
      <c r="A746" s="4"/>
      <c r="B746" s="5"/>
      <c r="C746" s="16"/>
      <c r="D746" s="20"/>
      <c r="E746" s="1"/>
      <c r="H746" s="12"/>
      <c r="I746" s="7"/>
      <c r="J746" s="10"/>
    </row>
    <row r="747" spans="1:10">
      <c r="A747" s="4"/>
      <c r="B747" s="5"/>
      <c r="C747" s="16"/>
      <c r="D747" s="20"/>
      <c r="E747" s="1"/>
      <c r="H747" s="12"/>
      <c r="I747" s="7"/>
      <c r="J747" s="10"/>
    </row>
    <row r="748" spans="1:10">
      <c r="A748" s="4"/>
      <c r="B748" s="5"/>
      <c r="C748" s="16"/>
      <c r="D748" s="20"/>
      <c r="E748" s="1"/>
      <c r="H748" s="12"/>
      <c r="I748" s="7"/>
      <c r="J748" s="10"/>
    </row>
    <row r="749" spans="1:10">
      <c r="A749" s="4"/>
      <c r="B749" s="5"/>
      <c r="C749" s="16"/>
      <c r="D749" s="20"/>
      <c r="E749" s="1"/>
      <c r="H749" s="12"/>
      <c r="I749" s="7"/>
      <c r="J749" s="10"/>
    </row>
    <row r="750" spans="1:10">
      <c r="A750" s="4"/>
      <c r="B750" s="5"/>
      <c r="C750" s="16"/>
      <c r="D750" s="20"/>
      <c r="E750" s="1"/>
      <c r="H750" s="12"/>
      <c r="I750" s="7"/>
      <c r="J750" s="10"/>
    </row>
    <row r="751" spans="1:10">
      <c r="A751" s="4"/>
      <c r="B751" s="5"/>
      <c r="C751" s="16"/>
      <c r="D751" s="20"/>
      <c r="E751" s="1"/>
      <c r="H751" s="12"/>
      <c r="I751" s="7"/>
      <c r="J751" s="10"/>
    </row>
    <row r="752" spans="1:10">
      <c r="A752" s="4"/>
      <c r="B752" s="5"/>
      <c r="C752" s="16"/>
      <c r="D752" s="20"/>
      <c r="E752" s="1"/>
      <c r="H752" s="12"/>
      <c r="I752" s="7"/>
      <c r="J752" s="10"/>
    </row>
    <row r="753" spans="1:10">
      <c r="A753" s="4"/>
      <c r="B753" s="5"/>
      <c r="C753" s="16"/>
      <c r="D753" s="20"/>
      <c r="E753" s="1"/>
      <c r="H753" s="12"/>
      <c r="I753" s="7"/>
      <c r="J753" s="10"/>
    </row>
    <row r="754" spans="1:10">
      <c r="A754" s="4"/>
      <c r="B754" s="5"/>
      <c r="C754" s="16"/>
      <c r="D754" s="20"/>
      <c r="E754" s="1"/>
      <c r="H754" s="12"/>
      <c r="I754" s="7"/>
      <c r="J754" s="10"/>
    </row>
    <row r="755" spans="1:10">
      <c r="A755" s="4"/>
      <c r="B755" s="5"/>
      <c r="C755" s="16"/>
      <c r="D755" s="20"/>
      <c r="E755" s="1"/>
      <c r="H755" s="12"/>
      <c r="I755" s="7"/>
      <c r="J755" s="10"/>
    </row>
    <row r="756" spans="1:10">
      <c r="A756" s="4"/>
      <c r="B756" s="5"/>
      <c r="C756" s="16"/>
      <c r="D756" s="20"/>
      <c r="E756" s="1"/>
      <c r="H756" s="12"/>
      <c r="I756" s="7"/>
      <c r="J756" s="10"/>
    </row>
    <row r="757" spans="1:10">
      <c r="A757" s="4"/>
      <c r="B757" s="5"/>
      <c r="C757" s="16"/>
      <c r="D757" s="20"/>
      <c r="E757" s="1"/>
      <c r="H757" s="12"/>
      <c r="I757" s="7"/>
      <c r="J757" s="10"/>
    </row>
    <row r="758" spans="1:10">
      <c r="A758" s="4"/>
      <c r="B758" s="5"/>
      <c r="C758" s="16"/>
      <c r="D758" s="20"/>
      <c r="E758" s="1"/>
      <c r="H758" s="12"/>
      <c r="I758" s="7"/>
      <c r="J758" s="10"/>
    </row>
    <row r="759" spans="1:10">
      <c r="A759" s="4"/>
      <c r="B759" s="5"/>
      <c r="C759" s="16"/>
      <c r="D759" s="20"/>
      <c r="E759" s="1"/>
      <c r="H759" s="12"/>
      <c r="I759" s="7"/>
      <c r="J759" s="10"/>
    </row>
    <row r="760" spans="1:10">
      <c r="A760" s="4"/>
      <c r="B760" s="5"/>
      <c r="C760" s="16"/>
      <c r="D760" s="20"/>
      <c r="E760" s="1"/>
      <c r="H760" s="12"/>
      <c r="I760" s="7"/>
      <c r="J760" s="10"/>
    </row>
    <row r="761" spans="1:10">
      <c r="A761" s="4"/>
      <c r="B761" s="5"/>
      <c r="C761" s="16"/>
      <c r="D761" s="20"/>
      <c r="E761" s="1"/>
      <c r="H761" s="12"/>
      <c r="I761" s="7"/>
      <c r="J761" s="10"/>
    </row>
    <row r="762" spans="1:10">
      <c r="A762" s="4"/>
      <c r="B762" s="5"/>
      <c r="C762" s="16"/>
      <c r="D762" s="20"/>
      <c r="E762" s="1"/>
      <c r="H762" s="12"/>
      <c r="I762" s="7"/>
      <c r="J762" s="10"/>
    </row>
    <row r="763" spans="1:10">
      <c r="A763" s="4"/>
      <c r="B763" s="5"/>
      <c r="C763" s="16"/>
      <c r="D763" s="20"/>
      <c r="E763" s="1"/>
      <c r="H763" s="12"/>
      <c r="I763" s="7"/>
      <c r="J763" s="10"/>
    </row>
    <row r="764" spans="1:10">
      <c r="A764" s="4"/>
      <c r="B764" s="5"/>
      <c r="C764" s="16"/>
      <c r="D764" s="20"/>
      <c r="E764" s="1"/>
      <c r="H764" s="12"/>
      <c r="I764" s="7"/>
      <c r="J764" s="10"/>
    </row>
    <row r="765" spans="1:10">
      <c r="A765" s="4"/>
      <c r="B765" s="5"/>
      <c r="C765" s="16"/>
      <c r="D765" s="20"/>
      <c r="E765" s="1"/>
      <c r="H765" s="12"/>
      <c r="I765" s="7"/>
      <c r="J765" s="10"/>
    </row>
    <row r="766" spans="1:10">
      <c r="A766" s="4"/>
      <c r="B766" s="5"/>
      <c r="C766" s="16"/>
      <c r="D766" s="20"/>
      <c r="E766" s="1"/>
      <c r="H766" s="12"/>
      <c r="I766" s="7"/>
      <c r="J766" s="10"/>
    </row>
    <row r="767" spans="1:10">
      <c r="A767" s="4"/>
      <c r="B767" s="5"/>
      <c r="C767" s="16"/>
      <c r="D767" s="20"/>
      <c r="E767" s="1"/>
      <c r="H767" s="12"/>
      <c r="I767" s="7"/>
      <c r="J767" s="10"/>
    </row>
    <row r="768" spans="1:10">
      <c r="A768" s="4"/>
      <c r="B768" s="5"/>
      <c r="C768" s="16"/>
      <c r="D768" s="20"/>
      <c r="E768" s="1"/>
      <c r="H768" s="12"/>
      <c r="I768" s="7"/>
      <c r="J768" s="10"/>
    </row>
    <row r="769" spans="1:10">
      <c r="A769" s="4"/>
      <c r="B769" s="5"/>
      <c r="C769" s="16"/>
      <c r="D769" s="20"/>
      <c r="E769" s="1"/>
      <c r="H769" s="12"/>
      <c r="I769" s="7"/>
      <c r="J769" s="10"/>
    </row>
    <row r="770" spans="1:10">
      <c r="A770" s="4"/>
      <c r="B770" s="5"/>
      <c r="C770" s="16"/>
      <c r="D770" s="20"/>
      <c r="E770" s="1"/>
      <c r="H770" s="12"/>
      <c r="I770" s="7"/>
      <c r="J770" s="10"/>
    </row>
    <row r="771" spans="1:10">
      <c r="A771" s="4"/>
      <c r="B771" s="5"/>
      <c r="C771" s="16"/>
      <c r="D771" s="20"/>
      <c r="E771" s="1"/>
      <c r="H771" s="12"/>
      <c r="I771" s="7"/>
      <c r="J771" s="10"/>
    </row>
    <row r="772" spans="1:10">
      <c r="A772" s="4"/>
      <c r="B772" s="5"/>
      <c r="C772" s="16"/>
      <c r="D772" s="20"/>
      <c r="E772" s="1"/>
      <c r="H772" s="12"/>
      <c r="I772" s="7"/>
      <c r="J772" s="10"/>
    </row>
    <row r="773" spans="1:10">
      <c r="A773" s="4"/>
      <c r="B773" s="5"/>
      <c r="C773" s="16"/>
      <c r="D773" s="20"/>
      <c r="E773" s="1"/>
      <c r="H773" s="12"/>
      <c r="I773" s="7"/>
      <c r="J773" s="10"/>
    </row>
    <row r="774" spans="1:10">
      <c r="A774" s="4"/>
      <c r="B774" s="5"/>
      <c r="C774" s="16"/>
      <c r="D774" s="20"/>
      <c r="E774" s="1"/>
      <c r="H774" s="12"/>
      <c r="I774" s="7"/>
      <c r="J774" s="10"/>
    </row>
    <row r="775" spans="1:10">
      <c r="A775" s="4"/>
      <c r="B775" s="5"/>
      <c r="C775" s="16"/>
      <c r="D775" s="20"/>
      <c r="E775" s="1"/>
      <c r="H775" s="12"/>
      <c r="I775" s="7"/>
      <c r="J775" s="10"/>
    </row>
    <row r="776" spans="1:10">
      <c r="A776" s="4"/>
      <c r="B776" s="5"/>
      <c r="C776" s="16"/>
      <c r="D776" s="20"/>
      <c r="E776" s="1"/>
      <c r="H776" s="12"/>
      <c r="I776" s="7"/>
      <c r="J776" s="10"/>
    </row>
    <row r="777" spans="1:10">
      <c r="A777" s="4"/>
      <c r="B777" s="5"/>
      <c r="C777" s="16"/>
      <c r="D777" s="20"/>
      <c r="E777" s="1"/>
      <c r="H777" s="12"/>
      <c r="I777" s="7"/>
      <c r="J777" s="10"/>
    </row>
    <row r="778" spans="1:10">
      <c r="A778" s="4"/>
      <c r="B778" s="5"/>
      <c r="C778" s="16"/>
      <c r="D778" s="20"/>
      <c r="E778" s="1"/>
      <c r="H778" s="12"/>
      <c r="I778" s="7"/>
      <c r="J778" s="10"/>
    </row>
    <row r="779" spans="1:10">
      <c r="A779" s="4"/>
      <c r="B779" s="5"/>
      <c r="C779" s="16"/>
      <c r="D779" s="20"/>
      <c r="E779" s="1"/>
      <c r="H779" s="12"/>
      <c r="I779" s="7"/>
      <c r="J779" s="10"/>
    </row>
    <row r="780" spans="1:10">
      <c r="A780" s="4"/>
      <c r="B780" s="5"/>
      <c r="C780" s="16"/>
      <c r="D780" s="20"/>
      <c r="E780" s="1"/>
      <c r="H780" s="12"/>
      <c r="I780" s="7"/>
      <c r="J780" s="10"/>
    </row>
    <row r="781" spans="1:10">
      <c r="A781" s="4"/>
      <c r="B781" s="5"/>
      <c r="C781" s="16"/>
      <c r="D781" s="20"/>
      <c r="E781" s="1"/>
      <c r="H781" s="12"/>
      <c r="I781" s="7"/>
      <c r="J781" s="10"/>
    </row>
    <row r="782" spans="1:10">
      <c r="A782" s="4"/>
      <c r="B782" s="5"/>
      <c r="C782" s="16"/>
      <c r="D782" s="20"/>
      <c r="E782" s="1"/>
      <c r="H782" s="12"/>
      <c r="I782" s="7"/>
      <c r="J782" s="10"/>
    </row>
    <row r="783" spans="1:10">
      <c r="A783" s="4"/>
      <c r="B783" s="5"/>
      <c r="C783" s="16"/>
      <c r="D783" s="20"/>
      <c r="E783" s="1"/>
      <c r="H783" s="12"/>
      <c r="I783" s="7"/>
      <c r="J783" s="10"/>
    </row>
    <row r="784" spans="1:10">
      <c r="A784" s="4"/>
      <c r="B784" s="5"/>
      <c r="C784" s="16"/>
      <c r="D784" s="20"/>
      <c r="E784" s="1"/>
      <c r="H784" s="12"/>
      <c r="I784" s="7"/>
      <c r="J784" s="10"/>
    </row>
    <row r="785" spans="1:10">
      <c r="A785" s="4"/>
      <c r="B785" s="5"/>
      <c r="C785" s="16"/>
      <c r="D785" s="20"/>
      <c r="E785" s="1"/>
      <c r="H785" s="12"/>
      <c r="I785" s="7"/>
      <c r="J785" s="10"/>
    </row>
    <row r="786" spans="1:10">
      <c r="A786" s="4"/>
      <c r="B786" s="5"/>
      <c r="C786" s="16"/>
      <c r="D786" s="20"/>
      <c r="E786" s="1"/>
      <c r="H786" s="12"/>
      <c r="I786" s="7"/>
      <c r="J786" s="10"/>
    </row>
    <row r="787" spans="1:10">
      <c r="A787" s="4"/>
      <c r="B787" s="5"/>
      <c r="C787" s="16"/>
      <c r="D787" s="20"/>
      <c r="E787" s="1"/>
      <c r="H787" s="12"/>
      <c r="I787" s="7"/>
      <c r="J787" s="10"/>
    </row>
    <row r="788" spans="1:10">
      <c r="A788" s="4"/>
      <c r="B788" s="5"/>
      <c r="C788" s="16"/>
      <c r="D788" s="20"/>
      <c r="E788" s="1"/>
      <c r="H788" s="12"/>
      <c r="I788" s="7"/>
      <c r="J788" s="10"/>
    </row>
    <row r="789" spans="1:10">
      <c r="A789" s="4"/>
      <c r="B789" s="5"/>
      <c r="C789" s="16"/>
      <c r="D789" s="20"/>
      <c r="E789" s="1"/>
      <c r="H789" s="12"/>
      <c r="I789" s="7"/>
      <c r="J789" s="10"/>
    </row>
    <row r="790" spans="1:10">
      <c r="A790" s="4"/>
      <c r="B790" s="5"/>
      <c r="C790" s="16"/>
      <c r="D790" s="20"/>
      <c r="E790" s="1"/>
      <c r="H790" s="12"/>
      <c r="I790" s="7"/>
      <c r="J790" s="10"/>
    </row>
    <row r="791" spans="1:10">
      <c r="A791" s="4"/>
      <c r="B791" s="5"/>
      <c r="C791" s="16"/>
      <c r="D791" s="20"/>
      <c r="E791" s="1"/>
      <c r="H791" s="12"/>
      <c r="I791" s="7"/>
      <c r="J791" s="10"/>
    </row>
    <row r="792" spans="1:10">
      <c r="A792" s="4"/>
      <c r="B792" s="5"/>
      <c r="C792" s="16"/>
      <c r="D792" s="20"/>
      <c r="E792" s="1"/>
      <c r="H792" s="12"/>
      <c r="I792" s="7"/>
      <c r="J792" s="10"/>
    </row>
    <row r="793" spans="1:10">
      <c r="A793" s="4"/>
      <c r="B793" s="5"/>
      <c r="C793" s="16"/>
      <c r="D793" s="20"/>
      <c r="E793" s="1"/>
      <c r="H793" s="12"/>
      <c r="I793" s="7"/>
      <c r="J793" s="10"/>
    </row>
    <row r="794" spans="1:10">
      <c r="A794" s="4"/>
      <c r="B794" s="5"/>
      <c r="C794" s="16"/>
      <c r="D794" s="20"/>
      <c r="E794" s="1"/>
      <c r="H794" s="12"/>
      <c r="I794" s="7"/>
      <c r="J794" s="10"/>
    </row>
    <row r="795" spans="1:10">
      <c r="A795" s="4"/>
      <c r="B795" s="5"/>
      <c r="C795" s="16"/>
      <c r="D795" s="20"/>
      <c r="E795" s="1"/>
      <c r="H795" s="12"/>
      <c r="I795" s="7"/>
      <c r="J795" s="10"/>
    </row>
    <row r="796" spans="1:10">
      <c r="A796" s="4"/>
      <c r="B796" s="5"/>
      <c r="C796" s="16"/>
      <c r="D796" s="20"/>
      <c r="E796" s="1"/>
      <c r="H796" s="12"/>
      <c r="I796" s="7"/>
      <c r="J796" s="10"/>
    </row>
    <row r="797" spans="1:10">
      <c r="A797" s="4"/>
      <c r="B797" s="5"/>
      <c r="C797" s="16"/>
      <c r="D797" s="20"/>
      <c r="E797" s="1"/>
      <c r="H797" s="12"/>
      <c r="I797" s="7"/>
      <c r="J797" s="10"/>
    </row>
    <row r="798" spans="1:10">
      <c r="A798" s="4"/>
      <c r="B798" s="5"/>
      <c r="C798" s="16"/>
      <c r="D798" s="20"/>
      <c r="E798" s="1"/>
      <c r="H798" s="12"/>
      <c r="I798" s="7"/>
      <c r="J798" s="10"/>
    </row>
    <row r="799" spans="1:10">
      <c r="A799" s="4"/>
      <c r="B799" s="5"/>
      <c r="C799" s="16"/>
      <c r="D799" s="20"/>
      <c r="E799" s="1"/>
      <c r="H799" s="12"/>
      <c r="I799" s="7"/>
      <c r="J799" s="10"/>
    </row>
    <row r="800" spans="1:10">
      <c r="A800" s="4"/>
      <c r="B800" s="5"/>
      <c r="C800" s="16"/>
      <c r="D800" s="20"/>
      <c r="E800" s="1"/>
      <c r="H800" s="12"/>
      <c r="I800" s="7"/>
      <c r="J800" s="10"/>
    </row>
    <row r="801" spans="1:10">
      <c r="A801" s="4"/>
      <c r="B801" s="5"/>
      <c r="C801" s="16"/>
      <c r="D801" s="20"/>
      <c r="E801" s="1"/>
      <c r="H801" s="12"/>
      <c r="I801" s="7"/>
      <c r="J801" s="10"/>
    </row>
    <row r="802" spans="1:10">
      <c r="A802" s="4"/>
      <c r="B802" s="5"/>
      <c r="C802" s="16"/>
      <c r="D802" s="20"/>
      <c r="E802" s="1"/>
      <c r="H802" s="12"/>
      <c r="I802" s="7"/>
      <c r="J802" s="10"/>
    </row>
    <row r="803" spans="1:10">
      <c r="A803" s="4"/>
      <c r="B803" s="5"/>
      <c r="C803" s="16"/>
      <c r="D803" s="20"/>
      <c r="E803" s="1"/>
      <c r="H803" s="12"/>
      <c r="I803" s="7"/>
      <c r="J803" s="10"/>
    </row>
    <row r="804" spans="1:10">
      <c r="A804" s="4"/>
      <c r="B804" s="5"/>
      <c r="C804" s="16"/>
      <c r="D804" s="20"/>
      <c r="E804" s="1"/>
      <c r="H804" s="12"/>
      <c r="I804" s="7"/>
      <c r="J804" s="10"/>
    </row>
    <row r="805" spans="1:10">
      <c r="A805" s="4"/>
      <c r="B805" s="5"/>
      <c r="C805" s="16"/>
      <c r="D805" s="20"/>
      <c r="E805" s="1"/>
      <c r="H805" s="12"/>
      <c r="I805" s="7"/>
      <c r="J805" s="10"/>
    </row>
    <row r="806" spans="1:10">
      <c r="A806" s="4"/>
      <c r="B806" s="5"/>
      <c r="C806" s="16"/>
      <c r="D806" s="20"/>
      <c r="E806" s="1"/>
      <c r="H806" s="12"/>
      <c r="I806" s="7"/>
      <c r="J806" s="10"/>
    </row>
    <row r="807" spans="1:10">
      <c r="A807" s="4"/>
      <c r="B807" s="5"/>
      <c r="C807" s="16"/>
      <c r="D807" s="20"/>
      <c r="E807" s="1"/>
      <c r="H807" s="12"/>
      <c r="I807" s="7"/>
      <c r="J807" s="10"/>
    </row>
    <row r="808" spans="1:10">
      <c r="A808" s="4"/>
      <c r="B808" s="5"/>
      <c r="C808" s="16"/>
      <c r="D808" s="20"/>
      <c r="E808" s="1"/>
      <c r="H808" s="12"/>
      <c r="I808" s="7"/>
      <c r="J808" s="10"/>
    </row>
    <row r="809" spans="1:10">
      <c r="A809" s="4"/>
      <c r="B809" s="5"/>
      <c r="C809" s="16"/>
      <c r="D809" s="20"/>
      <c r="E809" s="1"/>
      <c r="H809" s="12"/>
      <c r="I809" s="7"/>
      <c r="J809" s="10"/>
    </row>
    <row r="810" spans="1:10">
      <c r="A810" s="4"/>
      <c r="B810" s="5"/>
      <c r="C810" s="16"/>
      <c r="D810" s="20"/>
      <c r="E810" s="1"/>
      <c r="H810" s="12"/>
      <c r="I810" s="7"/>
      <c r="J810" s="10"/>
    </row>
    <row r="811" spans="1:10">
      <c r="A811" s="4"/>
      <c r="B811" s="5"/>
      <c r="C811" s="16"/>
      <c r="D811" s="20"/>
      <c r="E811" s="1"/>
      <c r="H811" s="12"/>
      <c r="I811" s="7"/>
      <c r="J811" s="10"/>
    </row>
    <row r="812" spans="1:10">
      <c r="A812" s="4"/>
      <c r="B812" s="5"/>
      <c r="C812" s="16"/>
      <c r="D812" s="20"/>
      <c r="E812" s="1"/>
      <c r="H812" s="12"/>
      <c r="I812" s="7"/>
      <c r="J812" s="10"/>
    </row>
    <row r="813" spans="1:10">
      <c r="A813" s="4"/>
      <c r="B813" s="5"/>
      <c r="C813" s="16"/>
      <c r="D813" s="20"/>
      <c r="E813" s="1"/>
      <c r="H813" s="12"/>
      <c r="I813" s="7"/>
      <c r="J813" s="10"/>
    </row>
    <row r="814" spans="1:10">
      <c r="A814" s="4"/>
      <c r="B814" s="5"/>
      <c r="C814" s="16"/>
      <c r="D814" s="20"/>
      <c r="E814" s="1"/>
      <c r="H814" s="12"/>
      <c r="I814" s="7"/>
      <c r="J814" s="10"/>
    </row>
    <row r="815" spans="1:10">
      <c r="A815" s="4"/>
      <c r="B815" s="5"/>
      <c r="C815" s="16"/>
      <c r="D815" s="20"/>
      <c r="E815" s="1"/>
      <c r="H815" s="12"/>
      <c r="I815" s="7"/>
      <c r="J815" s="10"/>
    </row>
    <row r="816" spans="1:10">
      <c r="A816" s="4"/>
      <c r="B816" s="5"/>
      <c r="C816" s="16"/>
      <c r="D816" s="20"/>
      <c r="E816" s="1"/>
      <c r="H816" s="12"/>
      <c r="I816" s="7"/>
      <c r="J816" s="10"/>
    </row>
    <row r="817" spans="1:10">
      <c r="A817" s="4"/>
      <c r="B817" s="5"/>
      <c r="C817" s="16"/>
      <c r="D817" s="20"/>
      <c r="E817" s="1"/>
      <c r="H817" s="12"/>
      <c r="I817" s="7"/>
      <c r="J817" s="10"/>
    </row>
    <row r="818" spans="1:10">
      <c r="A818" s="4"/>
      <c r="B818" s="5"/>
      <c r="C818" s="16"/>
      <c r="D818" s="20"/>
      <c r="E818" s="1"/>
      <c r="H818" s="12"/>
      <c r="I818" s="7"/>
      <c r="J818" s="10"/>
    </row>
    <row r="819" spans="1:10">
      <c r="A819" s="4"/>
      <c r="B819" s="5"/>
      <c r="C819" s="16"/>
      <c r="D819" s="20"/>
      <c r="E819" s="1"/>
      <c r="H819" s="12"/>
      <c r="I819" s="7"/>
      <c r="J819" s="10"/>
    </row>
    <row r="820" spans="1:10">
      <c r="A820" s="4"/>
      <c r="B820" s="5"/>
      <c r="C820" s="16"/>
      <c r="D820" s="20"/>
      <c r="E820" s="1"/>
      <c r="H820" s="12"/>
      <c r="I820" s="7"/>
      <c r="J820" s="10"/>
    </row>
    <row r="821" spans="1:10">
      <c r="A821" s="4"/>
      <c r="B821" s="5"/>
      <c r="C821" s="16"/>
      <c r="D821" s="20"/>
      <c r="E821" s="1"/>
      <c r="H821" s="12"/>
      <c r="I821" s="7"/>
      <c r="J821" s="10"/>
    </row>
    <row r="822" spans="1:10">
      <c r="A822" s="4"/>
      <c r="B822" s="5"/>
      <c r="C822" s="16"/>
      <c r="D822" s="20"/>
      <c r="E822" s="1"/>
      <c r="H822" s="12"/>
      <c r="I822" s="7"/>
      <c r="J822" s="10"/>
    </row>
    <row r="823" spans="1:10">
      <c r="A823" s="4"/>
      <c r="B823" s="5"/>
      <c r="C823" s="16"/>
      <c r="D823" s="20"/>
      <c r="E823" s="1"/>
      <c r="H823" s="12"/>
      <c r="I823" s="7"/>
      <c r="J823" s="10"/>
    </row>
    <row r="824" spans="1:10">
      <c r="A824" s="4"/>
      <c r="B824" s="5"/>
      <c r="C824" s="16"/>
      <c r="D824" s="20"/>
      <c r="E824" s="1"/>
      <c r="H824" s="12"/>
      <c r="I824" s="7"/>
      <c r="J824" s="10"/>
    </row>
    <row r="825" spans="1:10">
      <c r="A825" s="4"/>
      <c r="B825" s="5"/>
      <c r="C825" s="16"/>
      <c r="D825" s="20"/>
      <c r="E825" s="1"/>
      <c r="H825" s="12"/>
      <c r="I825" s="7"/>
      <c r="J825" s="10"/>
    </row>
    <row r="826" spans="1:10">
      <c r="A826" s="4"/>
      <c r="B826" s="5"/>
      <c r="C826" s="16"/>
      <c r="D826" s="20"/>
      <c r="E826" s="1"/>
      <c r="H826" s="12"/>
      <c r="I826" s="7"/>
      <c r="J826" s="10"/>
    </row>
    <row r="827" spans="1:10">
      <c r="A827" s="4"/>
      <c r="B827" s="5"/>
      <c r="C827" s="16"/>
      <c r="D827" s="20"/>
      <c r="E827" s="1"/>
      <c r="H827" s="12"/>
      <c r="I827" s="7"/>
      <c r="J827" s="10"/>
    </row>
    <row r="828" spans="1:10">
      <c r="A828" s="4"/>
      <c r="B828" s="5"/>
      <c r="C828" s="16"/>
      <c r="D828" s="20"/>
      <c r="E828" s="1"/>
      <c r="H828" s="12"/>
      <c r="I828" s="7"/>
      <c r="J828" s="10"/>
    </row>
    <row r="829" spans="1:10">
      <c r="A829" s="4"/>
      <c r="B829" s="5"/>
      <c r="C829" s="16"/>
      <c r="D829" s="20"/>
      <c r="E829" s="1"/>
      <c r="H829" s="12"/>
      <c r="I829" s="7"/>
      <c r="J829" s="10"/>
    </row>
    <row r="830" spans="1:10">
      <c r="A830" s="4"/>
      <c r="B830" s="5"/>
      <c r="C830" s="16"/>
      <c r="D830" s="20"/>
      <c r="E830" s="1"/>
      <c r="H830" s="12"/>
      <c r="I830" s="7"/>
      <c r="J830" s="10"/>
    </row>
    <row r="831" spans="1:10">
      <c r="A831" s="4"/>
      <c r="B831" s="5"/>
      <c r="C831" s="16"/>
      <c r="D831" s="20"/>
      <c r="E831" s="1"/>
      <c r="H831" s="12"/>
      <c r="I831" s="7"/>
      <c r="J831" s="10"/>
    </row>
    <row r="832" spans="1:10">
      <c r="A832" s="4"/>
      <c r="B832" s="5"/>
      <c r="C832" s="16"/>
      <c r="D832" s="20"/>
      <c r="E832" s="1"/>
      <c r="H832" s="12"/>
      <c r="I832" s="7"/>
      <c r="J832" s="10"/>
    </row>
    <row r="833" spans="1:10">
      <c r="A833" s="4"/>
      <c r="B833" s="5"/>
      <c r="C833" s="16"/>
      <c r="D833" s="20"/>
      <c r="E833" s="1"/>
      <c r="H833" s="12"/>
      <c r="I833" s="7"/>
      <c r="J833" s="10"/>
    </row>
    <row r="834" spans="1:10">
      <c r="A834" s="4"/>
      <c r="B834" s="5"/>
      <c r="C834" s="16"/>
      <c r="D834" s="20"/>
      <c r="E834" s="1"/>
      <c r="H834" s="12"/>
      <c r="I834" s="7"/>
      <c r="J834" s="10"/>
    </row>
    <row r="835" spans="1:10">
      <c r="A835" s="4"/>
      <c r="B835" s="5"/>
      <c r="C835" s="16"/>
      <c r="D835" s="20"/>
      <c r="E835" s="1"/>
      <c r="H835" s="12"/>
      <c r="I835" s="7"/>
      <c r="J835" s="10"/>
    </row>
    <row r="836" spans="1:10">
      <c r="A836" s="4"/>
      <c r="B836" s="5"/>
      <c r="C836" s="16"/>
      <c r="D836" s="20"/>
      <c r="E836" s="1"/>
      <c r="H836" s="12"/>
      <c r="I836" s="7"/>
      <c r="J836" s="10"/>
    </row>
    <row r="837" spans="1:10">
      <c r="A837" s="4"/>
      <c r="B837" s="5"/>
      <c r="C837" s="16"/>
      <c r="D837" s="20"/>
      <c r="E837" s="1"/>
      <c r="H837" s="12"/>
      <c r="I837" s="7"/>
      <c r="J837" s="10"/>
    </row>
    <row r="838" spans="1:10">
      <c r="A838" s="4"/>
      <c r="B838" s="5"/>
      <c r="C838" s="16"/>
      <c r="D838" s="20"/>
      <c r="E838" s="1"/>
      <c r="H838" s="12"/>
      <c r="I838" s="7"/>
      <c r="J838" s="10"/>
    </row>
    <row r="839" spans="1:10">
      <c r="A839" s="4"/>
      <c r="B839" s="5"/>
      <c r="C839" s="16"/>
      <c r="D839" s="20"/>
      <c r="E839" s="1"/>
      <c r="H839" s="12"/>
      <c r="I839" s="7"/>
      <c r="J839" s="10"/>
    </row>
    <row r="840" spans="1:10">
      <c r="A840" s="4"/>
      <c r="B840" s="5"/>
      <c r="C840" s="16"/>
      <c r="D840" s="20"/>
      <c r="E840" s="1"/>
      <c r="H840" s="12"/>
      <c r="I840" s="7"/>
      <c r="J840" s="10"/>
    </row>
    <row r="841" spans="1:10">
      <c r="A841" s="4"/>
      <c r="B841" s="5"/>
      <c r="C841" s="16"/>
      <c r="D841" s="20"/>
      <c r="E841" s="1"/>
      <c r="H841" s="12"/>
      <c r="I841" s="7"/>
      <c r="J841" s="10"/>
    </row>
    <row r="842" spans="1:10">
      <c r="A842" s="4"/>
      <c r="B842" s="5"/>
      <c r="C842" s="16"/>
      <c r="D842" s="20"/>
      <c r="E842" s="1"/>
      <c r="H842" s="12"/>
      <c r="I842" s="7"/>
      <c r="J842" s="10"/>
    </row>
    <row r="843" spans="1:10">
      <c r="A843" s="4"/>
      <c r="B843" s="5"/>
      <c r="C843" s="16"/>
      <c r="D843" s="20"/>
      <c r="E843" s="1"/>
      <c r="H843" s="12"/>
      <c r="I843" s="7"/>
      <c r="J843" s="10"/>
    </row>
    <row r="844" spans="1:10">
      <c r="A844" s="4"/>
      <c r="B844" s="5"/>
      <c r="C844" s="16"/>
      <c r="D844" s="20"/>
      <c r="E844" s="1"/>
      <c r="H844" s="12"/>
      <c r="I844" s="7"/>
      <c r="J844" s="10"/>
    </row>
    <row r="845" spans="1:10">
      <c r="A845" s="4"/>
      <c r="B845" s="5"/>
      <c r="C845" s="16"/>
      <c r="D845" s="20"/>
      <c r="E845" s="1"/>
      <c r="H845" s="12"/>
      <c r="I845" s="7"/>
      <c r="J845" s="10"/>
    </row>
    <row r="846" spans="1:10">
      <c r="A846" s="4"/>
      <c r="B846" s="5"/>
      <c r="C846" s="16"/>
      <c r="D846" s="20"/>
      <c r="E846" s="1"/>
      <c r="H846" s="12"/>
      <c r="I846" s="7"/>
      <c r="J846" s="10"/>
    </row>
    <row r="847" spans="1:10">
      <c r="A847" s="4"/>
      <c r="B847" s="5"/>
      <c r="C847" s="16"/>
      <c r="D847" s="20"/>
      <c r="E847" s="1"/>
      <c r="H847" s="12"/>
      <c r="I847" s="7"/>
      <c r="J847" s="10"/>
    </row>
    <row r="848" spans="1:10">
      <c r="A848" s="4"/>
      <c r="B848" s="5"/>
      <c r="C848" s="16"/>
      <c r="D848" s="20"/>
      <c r="E848" s="1"/>
      <c r="H848" s="12"/>
      <c r="I848" s="7"/>
      <c r="J848" s="10"/>
    </row>
    <row r="849" spans="1:10">
      <c r="A849" s="4"/>
      <c r="B849" s="5"/>
      <c r="C849" s="16"/>
      <c r="D849" s="20"/>
      <c r="E849" s="1"/>
      <c r="H849" s="12"/>
      <c r="I849" s="7"/>
      <c r="J849" s="10"/>
    </row>
    <row r="850" spans="1:10">
      <c r="A850" s="4"/>
      <c r="B850" s="5"/>
      <c r="C850" s="16"/>
      <c r="D850" s="20"/>
      <c r="E850" s="1"/>
      <c r="H850" s="12"/>
      <c r="I850" s="7"/>
      <c r="J850" s="10"/>
    </row>
    <row r="851" spans="1:10">
      <c r="A851" s="4"/>
      <c r="B851" s="5"/>
      <c r="C851" s="16"/>
      <c r="D851" s="20"/>
      <c r="E851" s="1"/>
      <c r="H851" s="12"/>
      <c r="I851" s="7"/>
      <c r="J851" s="10"/>
    </row>
    <row r="852" spans="1:10">
      <c r="A852" s="4"/>
      <c r="B852" s="5"/>
      <c r="C852" s="16"/>
      <c r="D852" s="20"/>
      <c r="E852" s="1"/>
      <c r="H852" s="12"/>
      <c r="I852" s="7"/>
      <c r="J852" s="10"/>
    </row>
    <row r="853" spans="1:10">
      <c r="A853" s="4"/>
      <c r="B853" s="5"/>
      <c r="C853" s="16"/>
      <c r="D853" s="20"/>
      <c r="E853" s="1"/>
      <c r="H853" s="12"/>
      <c r="I853" s="7"/>
      <c r="J853" s="10"/>
    </row>
    <row r="854" spans="1:10">
      <c r="A854" s="4"/>
      <c r="B854" s="5"/>
      <c r="C854" s="16"/>
      <c r="D854" s="20"/>
      <c r="E854" s="1"/>
      <c r="H854" s="12"/>
      <c r="I854" s="7"/>
      <c r="J854" s="10"/>
    </row>
    <row r="855" spans="1:10">
      <c r="A855" s="4"/>
      <c r="B855" s="5"/>
      <c r="C855" s="16"/>
      <c r="D855" s="20"/>
      <c r="E855" s="1"/>
      <c r="H855" s="12"/>
      <c r="I855" s="7"/>
      <c r="J855" s="10"/>
    </row>
    <row r="856" spans="1:10">
      <c r="A856" s="4"/>
      <c r="B856" s="5"/>
      <c r="C856" s="16"/>
      <c r="D856" s="20"/>
      <c r="E856" s="1"/>
      <c r="H856" s="12"/>
      <c r="I856" s="7"/>
      <c r="J856" s="10"/>
    </row>
    <row r="857" spans="1:10">
      <c r="A857" s="4"/>
      <c r="B857" s="5"/>
      <c r="C857" s="16"/>
      <c r="D857" s="20"/>
      <c r="E857" s="1"/>
      <c r="H857" s="12"/>
      <c r="I857" s="7"/>
      <c r="J857" s="10"/>
    </row>
    <row r="858" spans="1:10">
      <c r="A858" s="4"/>
      <c r="B858" s="5"/>
      <c r="C858" s="16"/>
      <c r="D858" s="20"/>
      <c r="E858" s="1"/>
      <c r="H858" s="12"/>
      <c r="I858" s="7"/>
      <c r="J858" s="10"/>
    </row>
    <row r="859" spans="1:10">
      <c r="A859" s="4"/>
      <c r="B859" s="5"/>
      <c r="C859" s="16"/>
      <c r="D859" s="20"/>
      <c r="E859" s="1"/>
      <c r="H859" s="12"/>
      <c r="I859" s="7"/>
      <c r="J859" s="10"/>
    </row>
    <row r="860" spans="1:10">
      <c r="A860" s="4"/>
      <c r="B860" s="5"/>
      <c r="C860" s="16"/>
      <c r="D860" s="20"/>
      <c r="E860" s="1"/>
      <c r="H860" s="12"/>
      <c r="I860" s="7"/>
      <c r="J860" s="10"/>
    </row>
    <row r="861" spans="1:10">
      <c r="A861" s="4"/>
      <c r="B861" s="5"/>
      <c r="C861" s="16"/>
      <c r="D861" s="20"/>
      <c r="E861" s="1"/>
      <c r="H861" s="12"/>
      <c r="I861" s="7"/>
      <c r="J861" s="10"/>
    </row>
    <row r="862" spans="1:10">
      <c r="A862" s="4"/>
      <c r="B862" s="5"/>
      <c r="C862" s="16"/>
      <c r="D862" s="20"/>
      <c r="E862" s="1"/>
      <c r="H862" s="12"/>
      <c r="I862" s="7"/>
      <c r="J862" s="10"/>
    </row>
    <row r="863" spans="1:10">
      <c r="A863" s="4"/>
      <c r="B863" s="5"/>
      <c r="C863" s="16"/>
      <c r="D863" s="20"/>
      <c r="E863" s="1"/>
      <c r="H863" s="12"/>
      <c r="I863" s="7"/>
      <c r="J863" s="10"/>
    </row>
    <row r="864" spans="1:10">
      <c r="A864" s="4"/>
      <c r="B864" s="5"/>
      <c r="C864" s="16"/>
      <c r="D864" s="20"/>
      <c r="E864" s="1"/>
      <c r="H864" s="12"/>
      <c r="I864" s="7"/>
      <c r="J864" s="10"/>
    </row>
    <row r="865" spans="1:10">
      <c r="A865" s="4"/>
      <c r="B865" s="5"/>
      <c r="C865" s="16"/>
      <c r="D865" s="20"/>
      <c r="E865" s="1"/>
      <c r="H865" s="12"/>
      <c r="I865" s="7"/>
      <c r="J865" s="10"/>
    </row>
    <row r="866" spans="1:10">
      <c r="A866" s="4"/>
      <c r="B866" s="5"/>
      <c r="C866" s="16"/>
      <c r="D866" s="20"/>
      <c r="E866" s="1"/>
      <c r="H866" s="12"/>
      <c r="I866" s="7"/>
      <c r="J866" s="10"/>
    </row>
    <row r="867" spans="1:10">
      <c r="A867" s="4"/>
      <c r="B867" s="5"/>
      <c r="C867" s="16"/>
      <c r="D867" s="20"/>
      <c r="E867" s="1"/>
      <c r="H867" s="12"/>
      <c r="I867" s="7"/>
      <c r="J867" s="10"/>
    </row>
    <row r="868" spans="1:10">
      <c r="A868" s="4"/>
      <c r="B868" s="5"/>
      <c r="C868" s="16"/>
      <c r="D868" s="20"/>
      <c r="E868" s="1"/>
      <c r="H868" s="12"/>
      <c r="I868" s="7"/>
      <c r="J868" s="10"/>
    </row>
    <row r="869" spans="1:10">
      <c r="A869" s="4"/>
      <c r="B869" s="5"/>
      <c r="C869" s="16"/>
      <c r="D869" s="20"/>
      <c r="E869" s="1"/>
      <c r="H869" s="12"/>
      <c r="I869" s="7"/>
      <c r="J869" s="10"/>
    </row>
    <row r="870" spans="1:10">
      <c r="A870" s="4"/>
      <c r="B870" s="5"/>
      <c r="C870" s="16"/>
      <c r="D870" s="20"/>
      <c r="E870" s="1"/>
      <c r="H870" s="12"/>
      <c r="I870" s="7"/>
      <c r="J870" s="10"/>
    </row>
    <row r="871" spans="1:10">
      <c r="A871" s="4"/>
      <c r="B871" s="5"/>
      <c r="C871" s="16"/>
      <c r="D871" s="20"/>
      <c r="E871" s="1"/>
      <c r="H871" s="12"/>
      <c r="I871" s="7"/>
      <c r="J871" s="10"/>
    </row>
    <row r="872" spans="1:10">
      <c r="A872" s="4"/>
      <c r="B872" s="5"/>
      <c r="C872" s="16"/>
      <c r="D872" s="20"/>
      <c r="E872" s="1"/>
      <c r="H872" s="12"/>
      <c r="I872" s="7"/>
      <c r="J872" s="10"/>
    </row>
    <row r="873" spans="1:10">
      <c r="A873" s="4"/>
      <c r="B873" s="5"/>
      <c r="C873" s="16"/>
      <c r="D873" s="20"/>
      <c r="E873" s="1"/>
      <c r="H873" s="12"/>
      <c r="I873" s="7"/>
      <c r="J873" s="10"/>
    </row>
    <row r="874" spans="1:10">
      <c r="A874" s="4"/>
      <c r="B874" s="5"/>
      <c r="C874" s="16"/>
      <c r="D874" s="20"/>
      <c r="E874" s="1"/>
      <c r="H874" s="12"/>
      <c r="I874" s="7"/>
      <c r="J874" s="10"/>
    </row>
    <row r="875" spans="1:10">
      <c r="A875" s="4"/>
      <c r="B875" s="5"/>
      <c r="C875" s="16"/>
      <c r="D875" s="20"/>
      <c r="E875" s="1"/>
      <c r="H875" s="12"/>
      <c r="I875" s="7"/>
      <c r="J875" s="10"/>
    </row>
    <row r="876" spans="1:10">
      <c r="A876" s="4"/>
      <c r="B876" s="5"/>
      <c r="C876" s="16"/>
      <c r="D876" s="20"/>
      <c r="E876" s="1"/>
      <c r="H876" s="12"/>
      <c r="I876" s="7"/>
      <c r="J876" s="10"/>
    </row>
    <row r="877" spans="1:10">
      <c r="A877" s="4"/>
      <c r="B877" s="5"/>
      <c r="C877" s="16"/>
      <c r="D877" s="20"/>
      <c r="E877" s="1"/>
      <c r="H877" s="12"/>
      <c r="I877" s="7"/>
      <c r="J877" s="10"/>
    </row>
    <row r="878" spans="1:10">
      <c r="A878" s="4"/>
      <c r="B878" s="5"/>
      <c r="C878" s="16"/>
      <c r="D878" s="20"/>
      <c r="E878" s="1"/>
      <c r="H878" s="12"/>
      <c r="I878" s="7"/>
      <c r="J878" s="10"/>
    </row>
    <row r="879" spans="1:10">
      <c r="A879" s="4"/>
      <c r="B879" s="5"/>
      <c r="C879" s="16"/>
      <c r="D879" s="20"/>
      <c r="E879" s="1"/>
      <c r="H879" s="12"/>
      <c r="I879" s="7"/>
      <c r="J879" s="10"/>
    </row>
    <row r="880" spans="1:10">
      <c r="A880" s="4"/>
      <c r="B880" s="5"/>
      <c r="C880" s="16"/>
      <c r="D880" s="20"/>
      <c r="E880" s="1"/>
      <c r="H880" s="12"/>
      <c r="I880" s="7"/>
      <c r="J880" s="10"/>
    </row>
    <row r="881" spans="1:10">
      <c r="A881" s="4"/>
      <c r="B881" s="5"/>
      <c r="C881" s="16"/>
      <c r="D881" s="20"/>
      <c r="E881" s="1"/>
      <c r="H881" s="12"/>
      <c r="I881" s="7"/>
      <c r="J881" s="10"/>
    </row>
    <row r="882" spans="1:10">
      <c r="A882" s="4"/>
      <c r="B882" s="5"/>
      <c r="C882" s="16"/>
      <c r="D882" s="20"/>
      <c r="E882" s="1"/>
      <c r="H882" s="12"/>
      <c r="I882" s="7"/>
      <c r="J882" s="10"/>
    </row>
    <row r="883" spans="1:10">
      <c r="A883" s="4"/>
      <c r="B883" s="5"/>
      <c r="C883" s="16"/>
      <c r="D883" s="20"/>
      <c r="E883" s="1"/>
      <c r="H883" s="12"/>
      <c r="I883" s="7"/>
      <c r="J883" s="10"/>
    </row>
    <row r="884" spans="1:10">
      <c r="A884" s="4"/>
      <c r="B884" s="5"/>
      <c r="C884" s="16"/>
      <c r="D884" s="20"/>
      <c r="E884" s="1"/>
      <c r="H884" s="12"/>
      <c r="I884" s="7"/>
      <c r="J884" s="10"/>
    </row>
    <row r="885" spans="1:10">
      <c r="A885" s="4"/>
      <c r="B885" s="5"/>
      <c r="C885" s="16"/>
      <c r="D885" s="20"/>
      <c r="E885" s="1"/>
      <c r="H885" s="12"/>
      <c r="I885" s="7"/>
      <c r="J885" s="10"/>
    </row>
    <row r="886" spans="1:10">
      <c r="A886" s="4"/>
      <c r="B886" s="5"/>
      <c r="C886" s="16"/>
      <c r="D886" s="20"/>
      <c r="E886" s="1"/>
      <c r="H886" s="12"/>
      <c r="I886" s="7"/>
      <c r="J886" s="10"/>
    </row>
    <row r="887" spans="1:10">
      <c r="A887" s="4"/>
      <c r="B887" s="5"/>
      <c r="C887" s="16"/>
      <c r="D887" s="20"/>
      <c r="E887" s="1"/>
      <c r="H887" s="12"/>
      <c r="I887" s="7"/>
      <c r="J887" s="10"/>
    </row>
    <row r="888" spans="1:10">
      <c r="A888" s="4"/>
      <c r="B888" s="5"/>
      <c r="C888" s="16"/>
      <c r="D888" s="20"/>
      <c r="E888" s="1"/>
      <c r="H888" s="12"/>
      <c r="I888" s="7"/>
      <c r="J888" s="10"/>
    </row>
    <row r="889" spans="1:10">
      <c r="A889" s="4"/>
      <c r="B889" s="5"/>
      <c r="C889" s="16"/>
      <c r="D889" s="20"/>
      <c r="E889" s="1"/>
      <c r="H889" s="12"/>
      <c r="I889" s="7"/>
      <c r="J889" s="10"/>
    </row>
    <row r="890" spans="1:10">
      <c r="A890" s="4"/>
      <c r="B890" s="5"/>
      <c r="C890" s="16"/>
      <c r="D890" s="20"/>
      <c r="E890" s="1"/>
      <c r="H890" s="12"/>
      <c r="I890" s="7"/>
      <c r="J890" s="10"/>
    </row>
    <row r="891" spans="1:10">
      <c r="A891" s="4"/>
      <c r="B891" s="5"/>
      <c r="C891" s="16"/>
      <c r="D891" s="20"/>
      <c r="E891" s="1"/>
      <c r="H891" s="12"/>
      <c r="I891" s="7"/>
      <c r="J891" s="10"/>
    </row>
    <row r="892" spans="1:10">
      <c r="A892" s="4"/>
      <c r="B892" s="5"/>
      <c r="C892" s="16"/>
      <c r="D892" s="20"/>
      <c r="E892" s="1"/>
      <c r="H892" s="12"/>
      <c r="I892" s="7"/>
      <c r="J892" s="10"/>
    </row>
    <row r="893" spans="1:10">
      <c r="A893" s="4"/>
      <c r="B893" s="5"/>
      <c r="C893" s="16"/>
      <c r="D893" s="20"/>
      <c r="E893" s="1"/>
      <c r="H893" s="12"/>
      <c r="I893" s="7"/>
      <c r="J893" s="10"/>
    </row>
    <row r="894" spans="1:10">
      <c r="A894" s="4"/>
      <c r="B894" s="5"/>
      <c r="C894" s="16"/>
      <c r="D894" s="20"/>
      <c r="E894" s="1"/>
      <c r="H894" s="12"/>
      <c r="I894" s="7"/>
      <c r="J894" s="10"/>
    </row>
    <row r="895" spans="1:10">
      <c r="A895" s="4"/>
      <c r="B895" s="5"/>
      <c r="C895" s="16"/>
      <c r="D895" s="20"/>
      <c r="E895" s="1"/>
      <c r="H895" s="12"/>
      <c r="I895" s="7"/>
      <c r="J895" s="10"/>
    </row>
    <row r="896" spans="1:10">
      <c r="A896" s="4"/>
      <c r="B896" s="5"/>
      <c r="C896" s="16"/>
      <c r="D896" s="20"/>
      <c r="E896" s="1"/>
      <c r="H896" s="12"/>
      <c r="I896" s="7"/>
      <c r="J896" s="10"/>
    </row>
    <row r="897" spans="1:10">
      <c r="A897" s="4"/>
      <c r="B897" s="5"/>
      <c r="C897" s="16"/>
      <c r="D897" s="20"/>
      <c r="E897" s="1"/>
      <c r="H897" s="12"/>
      <c r="I897" s="7"/>
      <c r="J897" s="10"/>
    </row>
    <row r="898" spans="1:10">
      <c r="A898" s="4"/>
      <c r="B898" s="5"/>
      <c r="C898" s="16"/>
      <c r="D898" s="20"/>
      <c r="E898" s="1"/>
      <c r="H898" s="12"/>
      <c r="I898" s="7"/>
      <c r="J898" s="10"/>
    </row>
    <row r="899" spans="1:10">
      <c r="A899" s="4"/>
      <c r="B899" s="5"/>
      <c r="C899" s="16"/>
      <c r="D899" s="20"/>
      <c r="E899" s="1"/>
      <c r="H899" s="12"/>
      <c r="I899" s="7"/>
      <c r="J899" s="10"/>
    </row>
    <row r="900" spans="1:10">
      <c r="A900" s="4"/>
      <c r="B900" s="5"/>
      <c r="C900" s="16"/>
      <c r="D900" s="20"/>
      <c r="E900" s="1"/>
      <c r="H900" s="12"/>
      <c r="I900" s="7"/>
      <c r="J900" s="10"/>
    </row>
    <row r="901" spans="1:10">
      <c r="A901" s="4"/>
      <c r="B901" s="5"/>
      <c r="C901" s="16"/>
      <c r="D901" s="20"/>
      <c r="E901" s="1"/>
      <c r="H901" s="12"/>
      <c r="I901" s="7"/>
      <c r="J901" s="10"/>
    </row>
    <row r="902" spans="1:10">
      <c r="A902" s="4"/>
      <c r="B902" s="5"/>
      <c r="C902" s="16"/>
      <c r="D902" s="20"/>
      <c r="E902" s="1"/>
      <c r="H902" s="12"/>
      <c r="I902" s="7"/>
      <c r="J902" s="10"/>
    </row>
    <row r="903" spans="1:10">
      <c r="A903" s="4"/>
      <c r="B903" s="5"/>
      <c r="C903" s="16"/>
      <c r="D903" s="20"/>
      <c r="E903" s="1"/>
      <c r="H903" s="12"/>
      <c r="I903" s="7"/>
      <c r="J903" s="10"/>
    </row>
    <row r="904" spans="1:10">
      <c r="A904" s="4"/>
      <c r="B904" s="5"/>
      <c r="C904" s="16"/>
      <c r="D904" s="20"/>
      <c r="E904" s="1"/>
      <c r="H904" s="12"/>
      <c r="I904" s="7"/>
      <c r="J904" s="10"/>
    </row>
    <row r="905" spans="1:10">
      <c r="A905" s="4"/>
      <c r="B905" s="5"/>
      <c r="C905" s="16"/>
      <c r="D905" s="20"/>
      <c r="E905" s="1"/>
      <c r="H905" s="12"/>
      <c r="I905" s="7"/>
      <c r="J905" s="10"/>
    </row>
    <row r="906" spans="1:10">
      <c r="A906" s="4"/>
      <c r="B906" s="5"/>
      <c r="C906" s="16"/>
      <c r="D906" s="20"/>
      <c r="E906" s="1"/>
      <c r="H906" s="12"/>
      <c r="I906" s="7"/>
      <c r="J906" s="10"/>
    </row>
    <row r="907" spans="1:10">
      <c r="A907" s="4"/>
      <c r="B907" s="5"/>
      <c r="C907" s="16"/>
      <c r="D907" s="20"/>
      <c r="E907" s="1"/>
      <c r="H907" s="12"/>
      <c r="I907" s="7"/>
      <c r="J907" s="10"/>
    </row>
    <row r="908" spans="1:10">
      <c r="A908" s="4"/>
      <c r="B908" s="5"/>
      <c r="C908" s="16"/>
      <c r="D908" s="20"/>
      <c r="E908" s="1"/>
      <c r="H908" s="12"/>
      <c r="I908" s="7"/>
      <c r="J908" s="10"/>
    </row>
    <row r="909" spans="1:10">
      <c r="A909" s="4"/>
      <c r="B909" s="5"/>
      <c r="C909" s="16"/>
      <c r="D909" s="20"/>
      <c r="E909" s="1"/>
      <c r="H909" s="12"/>
      <c r="I909" s="7"/>
      <c r="J909" s="10"/>
    </row>
    <row r="910" spans="1:10">
      <c r="A910" s="4"/>
      <c r="B910" s="5"/>
      <c r="C910" s="16"/>
      <c r="D910" s="20"/>
      <c r="E910" s="1"/>
      <c r="H910" s="12"/>
      <c r="I910" s="7"/>
      <c r="J910" s="10"/>
    </row>
    <row r="911" spans="1:10">
      <c r="A911" s="4"/>
      <c r="B911" s="5"/>
      <c r="C911" s="16"/>
      <c r="D911" s="20"/>
      <c r="E911" s="1"/>
      <c r="H911" s="12"/>
      <c r="I911" s="7"/>
      <c r="J911" s="10"/>
    </row>
    <row r="912" spans="1:10">
      <c r="A912" s="4"/>
      <c r="B912" s="5"/>
      <c r="C912" s="16"/>
      <c r="D912" s="20"/>
      <c r="E912" s="1"/>
      <c r="H912" s="12"/>
      <c r="I912" s="7"/>
      <c r="J912" s="10"/>
    </row>
    <row r="913" spans="1:10">
      <c r="A913" s="4"/>
      <c r="B913" s="5"/>
      <c r="C913" s="16"/>
      <c r="D913" s="20"/>
      <c r="E913" s="1"/>
      <c r="H913" s="12"/>
      <c r="I913" s="7"/>
      <c r="J913" s="10"/>
    </row>
    <row r="914" spans="1:10">
      <c r="A914" s="4"/>
      <c r="B914" s="5"/>
      <c r="C914" s="16"/>
      <c r="D914" s="20"/>
      <c r="E914" s="1"/>
      <c r="H914" s="12"/>
      <c r="I914" s="7"/>
      <c r="J914" s="10"/>
    </row>
    <row r="915" spans="1:10">
      <c r="A915" s="4"/>
      <c r="B915" s="5"/>
      <c r="C915" s="16"/>
      <c r="D915" s="20"/>
      <c r="E915" s="1"/>
      <c r="H915" s="12"/>
      <c r="I915" s="7"/>
      <c r="J915" s="10"/>
    </row>
    <row r="916" spans="1:10">
      <c r="A916" s="4"/>
      <c r="B916" s="5"/>
      <c r="C916" s="16"/>
      <c r="D916" s="20"/>
      <c r="E916" s="1"/>
      <c r="H916" s="12"/>
      <c r="I916" s="7"/>
      <c r="J916" s="10"/>
    </row>
    <row r="917" spans="1:10">
      <c r="A917" s="4"/>
      <c r="B917" s="5"/>
      <c r="C917" s="16"/>
      <c r="D917" s="20"/>
      <c r="E917" s="1"/>
      <c r="H917" s="12"/>
      <c r="I917" s="7"/>
      <c r="J917" s="10"/>
    </row>
    <row r="918" spans="1:10">
      <c r="A918" s="4"/>
      <c r="B918" s="5"/>
      <c r="C918" s="16"/>
      <c r="D918" s="20"/>
      <c r="E918" s="1"/>
      <c r="H918" s="12"/>
      <c r="I918" s="7"/>
      <c r="J918" s="10"/>
    </row>
    <row r="919" spans="1:10">
      <c r="A919" s="4"/>
      <c r="B919" s="5"/>
      <c r="C919" s="16"/>
      <c r="D919" s="20"/>
      <c r="E919" s="1"/>
      <c r="H919" s="12"/>
      <c r="I919" s="7"/>
      <c r="J919" s="10"/>
    </row>
    <row r="920" spans="1:10">
      <c r="A920" s="4"/>
      <c r="B920" s="5"/>
      <c r="C920" s="16"/>
      <c r="D920" s="20"/>
      <c r="E920" s="1"/>
      <c r="H920" s="12"/>
      <c r="I920" s="7"/>
      <c r="J920" s="10"/>
    </row>
    <row r="921" spans="1:10">
      <c r="A921" s="4"/>
      <c r="B921" s="5"/>
      <c r="C921" s="16"/>
      <c r="D921" s="20"/>
      <c r="E921" s="1"/>
      <c r="H921" s="12"/>
      <c r="I921" s="7"/>
      <c r="J921" s="10"/>
    </row>
    <row r="922" spans="1:10">
      <c r="A922" s="4"/>
      <c r="B922" s="5"/>
      <c r="C922" s="16"/>
      <c r="D922" s="20"/>
      <c r="E922" s="1"/>
      <c r="H922" s="12"/>
      <c r="I922" s="7"/>
      <c r="J922" s="10"/>
    </row>
    <row r="923" spans="1:10">
      <c r="A923" s="4"/>
      <c r="B923" s="5"/>
      <c r="C923" s="16"/>
      <c r="D923" s="20"/>
      <c r="E923" s="1"/>
      <c r="H923" s="12"/>
      <c r="I923" s="7"/>
      <c r="J923" s="10"/>
    </row>
    <row r="924" spans="1:10">
      <c r="A924" s="4"/>
      <c r="B924" s="5"/>
      <c r="C924" s="16"/>
      <c r="D924" s="20"/>
      <c r="E924" s="1"/>
      <c r="H924" s="12"/>
      <c r="I924" s="7"/>
      <c r="J924" s="10"/>
    </row>
    <row r="925" spans="1:10">
      <c r="A925" s="4"/>
      <c r="B925" s="5"/>
      <c r="C925" s="16"/>
      <c r="D925" s="20"/>
      <c r="E925" s="1"/>
      <c r="H925" s="12"/>
      <c r="I925" s="7"/>
      <c r="J925" s="10"/>
    </row>
    <row r="926" spans="1:10">
      <c r="A926" s="4"/>
      <c r="B926" s="5"/>
      <c r="C926" s="16"/>
      <c r="D926" s="20"/>
      <c r="E926" s="1"/>
      <c r="H926" s="12"/>
      <c r="I926" s="7"/>
      <c r="J926" s="10"/>
    </row>
    <row r="927" spans="1:10">
      <c r="A927" s="4"/>
      <c r="B927" s="5"/>
      <c r="C927" s="16"/>
      <c r="D927" s="20"/>
      <c r="E927" s="1"/>
      <c r="H927" s="12"/>
      <c r="I927" s="7"/>
      <c r="J927" s="10"/>
    </row>
    <row r="928" spans="1:10">
      <c r="A928" s="4"/>
      <c r="B928" s="5"/>
      <c r="C928" s="16"/>
      <c r="D928" s="20"/>
      <c r="E928" s="1"/>
      <c r="H928" s="12"/>
      <c r="I928" s="7"/>
      <c r="J928" s="10"/>
    </row>
    <row r="929" spans="1:10">
      <c r="A929" s="4"/>
      <c r="B929" s="5"/>
      <c r="C929" s="16"/>
      <c r="D929" s="20"/>
      <c r="E929" s="1"/>
      <c r="H929" s="12"/>
      <c r="I929" s="7"/>
      <c r="J929" s="10"/>
    </row>
    <row r="930" spans="1:10">
      <c r="A930" s="4"/>
      <c r="B930" s="5"/>
      <c r="C930" s="16"/>
      <c r="D930" s="20"/>
      <c r="E930" s="1"/>
      <c r="H930" s="12"/>
      <c r="I930" s="7"/>
      <c r="J930" s="10"/>
    </row>
    <row r="931" spans="1:10">
      <c r="A931" s="4"/>
      <c r="B931" s="5"/>
      <c r="C931" s="16"/>
      <c r="D931" s="20"/>
      <c r="E931" s="1"/>
      <c r="H931" s="12"/>
      <c r="I931" s="7"/>
      <c r="J931" s="10"/>
    </row>
    <row r="932" spans="1:10">
      <c r="A932" s="4"/>
      <c r="B932" s="5"/>
      <c r="C932" s="16"/>
      <c r="D932" s="20"/>
      <c r="E932" s="1"/>
      <c r="H932" s="12"/>
      <c r="I932" s="7"/>
      <c r="J932" s="10"/>
    </row>
    <row r="933" spans="1:10">
      <c r="A933" s="4"/>
      <c r="B933" s="5"/>
      <c r="C933" s="16"/>
      <c r="D933" s="20"/>
      <c r="E933" s="1"/>
      <c r="H933" s="12"/>
      <c r="I933" s="7"/>
      <c r="J933" s="10"/>
    </row>
    <row r="934" spans="1:10">
      <c r="A934" s="4"/>
      <c r="B934" s="5"/>
      <c r="C934" s="16"/>
      <c r="D934" s="20"/>
      <c r="E934" s="1"/>
      <c r="H934" s="12"/>
      <c r="I934" s="7"/>
      <c r="J934" s="10"/>
    </row>
    <row r="935" spans="1:10">
      <c r="A935" s="4"/>
      <c r="B935" s="5"/>
      <c r="C935" s="16"/>
      <c r="D935" s="20"/>
      <c r="E935" s="1"/>
      <c r="H935" s="12"/>
      <c r="I935" s="7"/>
      <c r="J935" s="10"/>
    </row>
    <row r="936" spans="1:10">
      <c r="A936" s="4"/>
      <c r="B936" s="5"/>
      <c r="C936" s="16"/>
      <c r="D936" s="20"/>
      <c r="E936" s="1"/>
      <c r="H936" s="12"/>
      <c r="I936" s="7"/>
      <c r="J936" s="10"/>
    </row>
    <row r="937" spans="1:10">
      <c r="A937" s="4"/>
      <c r="B937" s="5"/>
      <c r="C937" s="16"/>
      <c r="D937" s="20"/>
      <c r="E937" s="1"/>
      <c r="H937" s="12"/>
      <c r="I937" s="7"/>
      <c r="J937" s="10"/>
    </row>
    <row r="938" spans="1:10">
      <c r="A938" s="4"/>
      <c r="B938" s="5"/>
      <c r="C938" s="16"/>
      <c r="D938" s="20"/>
      <c r="E938" s="1"/>
      <c r="H938" s="12"/>
      <c r="I938" s="7"/>
      <c r="J938" s="10"/>
    </row>
    <row r="939" spans="1:10">
      <c r="A939" s="4"/>
      <c r="B939" s="5"/>
      <c r="C939" s="16"/>
      <c r="D939" s="20"/>
      <c r="E939" s="1"/>
      <c r="H939" s="12"/>
      <c r="I939" s="7"/>
      <c r="J939" s="10"/>
    </row>
    <row r="940" spans="1:10">
      <c r="A940" s="4"/>
      <c r="B940" s="5"/>
      <c r="C940" s="16"/>
      <c r="D940" s="20"/>
      <c r="E940" s="1"/>
      <c r="H940" s="12"/>
      <c r="I940" s="7"/>
      <c r="J940" s="10"/>
    </row>
    <row r="941" spans="1:10">
      <c r="A941" s="4"/>
      <c r="B941" s="5"/>
      <c r="C941" s="16"/>
      <c r="D941" s="20"/>
      <c r="E941" s="1"/>
      <c r="H941" s="12"/>
      <c r="I941" s="7"/>
      <c r="J941" s="10"/>
    </row>
    <row r="942" spans="1:10">
      <c r="A942" s="4"/>
      <c r="B942" s="5"/>
      <c r="C942" s="16"/>
      <c r="D942" s="20"/>
      <c r="E942" s="1"/>
      <c r="H942" s="12"/>
      <c r="I942" s="7"/>
      <c r="J942" s="10"/>
    </row>
    <row r="943" spans="1:10">
      <c r="A943" s="4"/>
      <c r="B943" s="5"/>
      <c r="C943" s="16"/>
      <c r="D943" s="20"/>
      <c r="E943" s="1"/>
      <c r="H943" s="12"/>
      <c r="I943" s="7"/>
      <c r="J943" s="10"/>
    </row>
    <row r="944" spans="1:10">
      <c r="A944" s="4"/>
      <c r="B944" s="5"/>
      <c r="C944" s="16"/>
      <c r="D944" s="20"/>
      <c r="E944" s="1"/>
      <c r="H944" s="12"/>
      <c r="I944" s="7"/>
      <c r="J944" s="10"/>
    </row>
    <row r="945" spans="1:10">
      <c r="A945" s="4"/>
      <c r="B945" s="5"/>
      <c r="C945" s="16"/>
      <c r="D945" s="20"/>
      <c r="E945" s="1"/>
      <c r="H945" s="12"/>
      <c r="I945" s="7"/>
      <c r="J945" s="10"/>
    </row>
    <row r="946" spans="1:10">
      <c r="A946" s="4"/>
      <c r="B946" s="5"/>
      <c r="C946" s="16"/>
      <c r="D946" s="20"/>
      <c r="E946" s="1"/>
      <c r="H946" s="12"/>
      <c r="I946" s="7"/>
      <c r="J946" s="10"/>
    </row>
    <row r="947" spans="1:10">
      <c r="A947" s="4"/>
      <c r="B947" s="5"/>
      <c r="C947" s="16"/>
      <c r="D947" s="20"/>
      <c r="E947" s="1"/>
      <c r="H947" s="12"/>
      <c r="I947" s="7"/>
      <c r="J947" s="10"/>
    </row>
    <row r="948" spans="1:10">
      <c r="A948" s="4"/>
      <c r="B948" s="5"/>
      <c r="C948" s="16"/>
      <c r="D948" s="20"/>
      <c r="E948" s="1"/>
      <c r="H948" s="12"/>
      <c r="I948" s="7"/>
      <c r="J948" s="10"/>
    </row>
    <row r="949" spans="1:10">
      <c r="A949" s="4"/>
      <c r="B949" s="5"/>
      <c r="C949" s="16"/>
      <c r="D949" s="20"/>
      <c r="E949" s="1"/>
      <c r="H949" s="12"/>
      <c r="I949" s="7"/>
      <c r="J949" s="10"/>
    </row>
    <row r="950" spans="1:10">
      <c r="A950" s="4"/>
      <c r="B950" s="5"/>
      <c r="C950" s="16"/>
      <c r="D950" s="20"/>
      <c r="E950" s="1"/>
      <c r="H950" s="12"/>
      <c r="I950" s="7"/>
      <c r="J950" s="10"/>
    </row>
    <row r="951" spans="1:10">
      <c r="A951" s="4"/>
      <c r="B951" s="5"/>
      <c r="C951" s="16"/>
      <c r="D951" s="20"/>
      <c r="E951" s="1"/>
      <c r="H951" s="12"/>
      <c r="I951" s="7"/>
      <c r="J951" s="10"/>
    </row>
    <row r="952" spans="1:10">
      <c r="A952" s="4"/>
      <c r="B952" s="5"/>
      <c r="C952" s="16"/>
      <c r="D952" s="20"/>
      <c r="E952" s="1"/>
      <c r="H952" s="12"/>
      <c r="I952" s="7"/>
      <c r="J952" s="10"/>
    </row>
    <row r="953" spans="1:10">
      <c r="A953" s="4"/>
      <c r="B953" s="5"/>
      <c r="C953" s="16"/>
      <c r="D953" s="20"/>
      <c r="E953" s="1"/>
      <c r="H953" s="12"/>
      <c r="I953" s="7"/>
      <c r="J953" s="10"/>
    </row>
    <row r="954" spans="1:10">
      <c r="A954" s="4"/>
      <c r="B954" s="5"/>
      <c r="C954" s="16"/>
      <c r="D954" s="20"/>
      <c r="E954" s="1"/>
      <c r="H954" s="12"/>
      <c r="I954" s="7"/>
      <c r="J954" s="10"/>
    </row>
    <row r="955" spans="1:10">
      <c r="A955" s="4"/>
      <c r="B955" s="5"/>
      <c r="C955" s="16"/>
      <c r="D955" s="20"/>
      <c r="E955" s="1"/>
      <c r="H955" s="12"/>
      <c r="I955" s="7"/>
      <c r="J955" s="10"/>
    </row>
    <row r="956" spans="1:10">
      <c r="A956" s="4"/>
      <c r="B956" s="5"/>
      <c r="C956" s="16"/>
      <c r="D956" s="20"/>
      <c r="E956" s="1"/>
      <c r="H956" s="12"/>
      <c r="I956" s="7"/>
      <c r="J956" s="10"/>
    </row>
    <row r="957" spans="1:10">
      <c r="A957" s="4"/>
      <c r="B957" s="5"/>
      <c r="C957" s="16"/>
      <c r="D957" s="20"/>
      <c r="E957" s="1"/>
      <c r="H957" s="12"/>
      <c r="I957" s="7"/>
      <c r="J957" s="10"/>
    </row>
    <row r="958" spans="1:10">
      <c r="A958" s="4"/>
      <c r="B958" s="5"/>
      <c r="C958" s="16"/>
      <c r="D958" s="20"/>
      <c r="E958" s="1"/>
      <c r="H958" s="12"/>
      <c r="I958" s="7"/>
      <c r="J958" s="10"/>
    </row>
    <row r="959" spans="1:10">
      <c r="A959" s="4"/>
      <c r="B959" s="5"/>
      <c r="C959" s="16"/>
      <c r="D959" s="20"/>
      <c r="E959" s="1"/>
      <c r="H959" s="12"/>
      <c r="I959" s="7"/>
      <c r="J959" s="10"/>
    </row>
    <row r="960" spans="1:10">
      <c r="A960" s="4"/>
      <c r="B960" s="5"/>
      <c r="C960" s="16"/>
      <c r="D960" s="20"/>
      <c r="E960" s="1"/>
      <c r="H960" s="12"/>
      <c r="I960" s="7"/>
      <c r="J960" s="10"/>
    </row>
    <row r="961" spans="1:10">
      <c r="A961" s="4"/>
      <c r="B961" s="5"/>
      <c r="C961" s="16"/>
      <c r="D961" s="20"/>
      <c r="E961" s="1"/>
      <c r="H961" s="12"/>
      <c r="I961" s="7"/>
      <c r="J961" s="10"/>
    </row>
    <row r="962" spans="1:10">
      <c r="A962" s="4"/>
      <c r="B962" s="5"/>
      <c r="C962" s="16"/>
      <c r="D962" s="20"/>
      <c r="E962" s="1"/>
      <c r="H962" s="12"/>
      <c r="I962" s="7"/>
      <c r="J962" s="10"/>
    </row>
    <row r="963" spans="1:10">
      <c r="A963" s="4"/>
      <c r="B963" s="5"/>
      <c r="C963" s="16"/>
      <c r="D963" s="20"/>
      <c r="E963" s="1"/>
      <c r="H963" s="12"/>
      <c r="I963" s="7"/>
      <c r="J963" s="10"/>
    </row>
    <row r="964" spans="1:10">
      <c r="A964" s="4"/>
      <c r="B964" s="5"/>
      <c r="C964" s="16"/>
      <c r="D964" s="20"/>
      <c r="E964" s="1"/>
      <c r="H964" s="12"/>
      <c r="I964" s="7"/>
      <c r="J964" s="10"/>
    </row>
    <row r="965" spans="1:10">
      <c r="A965" s="4"/>
      <c r="B965" s="5"/>
      <c r="C965" s="16"/>
      <c r="D965" s="20"/>
      <c r="E965" s="1"/>
      <c r="H965" s="12"/>
      <c r="I965" s="7"/>
      <c r="J965" s="10"/>
    </row>
    <row r="966" spans="1:10">
      <c r="A966" s="4"/>
      <c r="B966" s="5"/>
      <c r="C966" s="16"/>
      <c r="D966" s="20"/>
      <c r="E966" s="1"/>
      <c r="H966" s="12"/>
      <c r="I966" s="7"/>
      <c r="J966" s="10"/>
    </row>
    <row r="967" spans="1:10">
      <c r="A967" s="4"/>
      <c r="B967" s="5"/>
      <c r="C967" s="16"/>
      <c r="D967" s="20"/>
      <c r="E967" s="1"/>
      <c r="H967" s="12"/>
      <c r="I967" s="7"/>
      <c r="J967" s="10"/>
    </row>
    <row r="968" spans="1:10">
      <c r="A968" s="4"/>
      <c r="B968" s="5"/>
      <c r="C968" s="16"/>
      <c r="D968" s="20"/>
      <c r="E968" s="1"/>
      <c r="H968" s="12"/>
      <c r="I968" s="7"/>
      <c r="J968" s="10"/>
    </row>
    <row r="969" spans="1:10">
      <c r="A969" s="4"/>
      <c r="B969" s="5"/>
      <c r="C969" s="16"/>
      <c r="D969" s="20"/>
      <c r="E969" s="1"/>
      <c r="H969" s="12"/>
      <c r="I969" s="7"/>
      <c r="J969" s="10"/>
    </row>
    <row r="970" spans="1:10">
      <c r="A970" s="4"/>
      <c r="B970" s="5"/>
      <c r="C970" s="16"/>
      <c r="D970" s="20"/>
      <c r="E970" s="1"/>
      <c r="H970" s="12"/>
      <c r="I970" s="7"/>
      <c r="J970" s="10"/>
    </row>
    <row r="971" spans="1:10">
      <c r="A971" s="4"/>
      <c r="B971" s="5"/>
      <c r="C971" s="16"/>
      <c r="D971" s="20"/>
      <c r="E971" s="1"/>
      <c r="H971" s="12"/>
      <c r="I971" s="7"/>
      <c r="J971" s="10"/>
    </row>
    <row r="972" spans="1:10">
      <c r="A972" s="4"/>
      <c r="B972" s="5"/>
      <c r="C972" s="16"/>
      <c r="D972" s="20"/>
      <c r="E972" s="1"/>
      <c r="H972" s="12"/>
      <c r="I972" s="7"/>
      <c r="J972" s="10"/>
    </row>
    <row r="973" spans="1:10">
      <c r="A973" s="4"/>
      <c r="B973" s="5"/>
      <c r="C973" s="16"/>
      <c r="D973" s="20"/>
      <c r="E973" s="1"/>
      <c r="H973" s="12"/>
      <c r="I973" s="7"/>
      <c r="J973" s="10"/>
    </row>
    <row r="974" spans="1:10">
      <c r="A974" s="4"/>
      <c r="B974" s="5"/>
      <c r="C974" s="16"/>
      <c r="D974" s="20"/>
      <c r="E974" s="1"/>
      <c r="H974" s="12"/>
      <c r="I974" s="7"/>
      <c r="J974" s="10"/>
    </row>
    <row r="975" spans="1:10">
      <c r="A975" s="4"/>
      <c r="B975" s="5"/>
      <c r="C975" s="16"/>
      <c r="D975" s="20"/>
      <c r="E975" s="1"/>
      <c r="H975" s="12"/>
      <c r="I975" s="7"/>
      <c r="J975" s="10"/>
    </row>
    <row r="976" spans="1:10">
      <c r="A976" s="4"/>
      <c r="B976" s="5"/>
      <c r="C976" s="16"/>
      <c r="D976" s="20"/>
      <c r="E976" s="1"/>
      <c r="H976" s="12"/>
      <c r="I976" s="7"/>
      <c r="J976" s="10"/>
    </row>
    <row r="977" spans="1:10">
      <c r="A977" s="4"/>
      <c r="B977" s="5"/>
      <c r="C977" s="16"/>
      <c r="D977" s="20"/>
      <c r="E977" s="1"/>
      <c r="H977" s="12"/>
      <c r="I977" s="7"/>
      <c r="J977" s="10"/>
    </row>
    <row r="978" spans="1:10">
      <c r="A978" s="4"/>
      <c r="B978" s="5"/>
      <c r="C978" s="16"/>
      <c r="D978" s="20"/>
      <c r="E978" s="1"/>
      <c r="H978" s="12"/>
      <c r="I978" s="7"/>
      <c r="J978" s="10"/>
    </row>
    <row r="979" spans="1:10">
      <c r="A979" s="4"/>
      <c r="B979" s="5"/>
      <c r="C979" s="16"/>
      <c r="D979" s="20"/>
      <c r="E979" s="1"/>
      <c r="H979" s="12"/>
      <c r="I979" s="7"/>
      <c r="J979" s="10"/>
    </row>
    <row r="980" spans="1:10">
      <c r="A980" s="4"/>
      <c r="B980" s="5"/>
      <c r="C980" s="16"/>
      <c r="D980" s="20"/>
      <c r="E980" s="1"/>
      <c r="H980" s="12"/>
      <c r="I980" s="7"/>
      <c r="J980" s="10"/>
    </row>
    <row r="981" spans="1:10">
      <c r="A981" s="4"/>
      <c r="B981" s="5"/>
      <c r="C981" s="16"/>
      <c r="D981" s="20"/>
      <c r="E981" s="1"/>
      <c r="H981" s="12"/>
      <c r="I981" s="7"/>
      <c r="J981" s="10"/>
    </row>
    <row r="982" spans="1:10">
      <c r="A982" s="4"/>
      <c r="B982" s="5"/>
      <c r="C982" s="16"/>
      <c r="D982" s="20"/>
      <c r="E982" s="1"/>
      <c r="H982" s="12"/>
      <c r="I982" s="7"/>
      <c r="J982" s="10"/>
    </row>
    <row r="983" spans="1:10">
      <c r="A983" s="4"/>
      <c r="B983" s="5"/>
      <c r="C983" s="16"/>
      <c r="D983" s="20"/>
      <c r="E983" s="1"/>
      <c r="H983" s="12"/>
      <c r="I983" s="7"/>
      <c r="J983" s="10"/>
    </row>
    <row r="984" spans="1:10">
      <c r="A984" s="4"/>
      <c r="B984" s="5"/>
      <c r="C984" s="16"/>
      <c r="D984" s="20"/>
      <c r="E984" s="1"/>
      <c r="H984" s="12"/>
      <c r="I984" s="7"/>
      <c r="J984" s="10"/>
    </row>
    <row r="985" spans="1:10">
      <c r="A985" s="4"/>
      <c r="B985" s="5"/>
      <c r="C985" s="16"/>
      <c r="D985" s="20"/>
      <c r="E985" s="1"/>
      <c r="H985" s="12"/>
      <c r="I985" s="7"/>
      <c r="J985" s="10"/>
    </row>
    <row r="986" spans="1:10">
      <c r="A986" s="4"/>
      <c r="B986" s="5"/>
      <c r="C986" s="16"/>
      <c r="D986" s="20"/>
      <c r="E986" s="1"/>
      <c r="H986" s="12"/>
      <c r="I986" s="7"/>
      <c r="J986" s="10"/>
    </row>
    <row r="987" spans="1:10">
      <c r="A987" s="4"/>
      <c r="B987" s="5"/>
      <c r="C987" s="16"/>
      <c r="D987" s="20"/>
      <c r="E987" s="1"/>
      <c r="H987" s="12"/>
      <c r="I987" s="7"/>
      <c r="J987" s="10"/>
    </row>
    <row r="988" spans="1:10">
      <c r="A988" s="4"/>
      <c r="B988" s="5"/>
      <c r="C988" s="16"/>
      <c r="D988" s="20"/>
      <c r="E988" s="1"/>
      <c r="H988" s="12"/>
      <c r="I988" s="7"/>
      <c r="J988" s="10"/>
    </row>
    <row r="989" spans="1:10">
      <c r="A989" s="4"/>
      <c r="B989" s="5"/>
      <c r="C989" s="16"/>
      <c r="D989" s="20"/>
      <c r="E989" s="1"/>
      <c r="H989" s="12"/>
      <c r="I989" s="7"/>
      <c r="J989" s="10"/>
    </row>
    <row r="990" spans="1:10">
      <c r="A990" s="4"/>
      <c r="B990" s="5"/>
      <c r="C990" s="16"/>
      <c r="D990" s="20"/>
      <c r="E990" s="1"/>
      <c r="H990" s="12"/>
      <c r="I990" s="7"/>
      <c r="J990" s="10"/>
    </row>
    <row r="991" spans="1:10">
      <c r="A991" s="4"/>
      <c r="B991" s="5"/>
      <c r="C991" s="16"/>
      <c r="D991" s="20"/>
      <c r="E991" s="1"/>
      <c r="H991" s="12"/>
      <c r="I991" s="7"/>
      <c r="J991" s="10"/>
    </row>
    <row r="992" spans="1:10">
      <c r="A992" s="4"/>
      <c r="B992" s="5"/>
      <c r="C992" s="16"/>
      <c r="D992" s="20"/>
      <c r="E992" s="1"/>
      <c r="H992" s="12"/>
      <c r="I992" s="7"/>
      <c r="J992" s="10"/>
    </row>
    <row r="993" spans="1:10">
      <c r="A993" s="4"/>
      <c r="B993" s="5"/>
      <c r="C993" s="16"/>
      <c r="D993" s="20"/>
      <c r="E993" s="1"/>
      <c r="H993" s="12"/>
      <c r="I993" s="7"/>
      <c r="J993" s="10"/>
    </row>
    <row r="994" spans="1:10">
      <c r="A994" s="4"/>
      <c r="B994" s="5"/>
      <c r="C994" s="16"/>
      <c r="D994" s="20"/>
      <c r="E994" s="1"/>
      <c r="H994" s="12"/>
      <c r="I994" s="7"/>
      <c r="J994" s="10"/>
    </row>
    <row r="995" spans="1:10">
      <c r="A995" s="4"/>
      <c r="B995" s="5"/>
      <c r="C995" s="16"/>
      <c r="D995" s="20"/>
      <c r="E995" s="1"/>
      <c r="H995" s="12"/>
      <c r="I995" s="7"/>
      <c r="J995" s="10"/>
    </row>
    <row r="996" spans="1:10">
      <c r="A996" s="4"/>
      <c r="B996" s="5"/>
      <c r="C996" s="16"/>
      <c r="D996" s="20"/>
      <c r="E996" s="1"/>
      <c r="H996" s="12"/>
      <c r="I996" s="7"/>
      <c r="J996" s="10"/>
    </row>
    <row r="997" spans="1:10">
      <c r="A997" s="4"/>
      <c r="B997" s="5"/>
      <c r="C997" s="16"/>
      <c r="D997" s="20"/>
      <c r="E997" s="1"/>
      <c r="H997" s="12"/>
      <c r="I997" s="7"/>
      <c r="J997" s="10"/>
    </row>
    <row r="998" spans="1:10">
      <c r="A998" s="4"/>
      <c r="B998" s="5"/>
      <c r="C998" s="16"/>
      <c r="D998" s="20"/>
      <c r="E998" s="1"/>
      <c r="H998" s="12"/>
      <c r="I998" s="7"/>
      <c r="J998" s="10"/>
    </row>
    <row r="999" spans="1:10">
      <c r="A999" s="4"/>
      <c r="B999" s="5"/>
      <c r="C999" s="16"/>
      <c r="D999" s="20"/>
      <c r="E999" s="1"/>
      <c r="H999" s="12"/>
      <c r="I999" s="7"/>
      <c r="J999" s="10"/>
    </row>
    <row r="1000" spans="1:10">
      <c r="A1000" s="4"/>
      <c r="B1000" s="5"/>
      <c r="C1000" s="16"/>
      <c r="D1000" s="20"/>
      <c r="E1000" s="1"/>
      <c r="H1000" s="12"/>
      <c r="I1000" s="7"/>
      <c r="J1000" s="10"/>
    </row>
    <row r="1001" spans="1:10">
      <c r="A1001" s="4"/>
      <c r="B1001" s="5"/>
      <c r="C1001" s="16"/>
      <c r="D1001" s="20"/>
      <c r="E1001" s="1"/>
      <c r="H1001" s="12"/>
      <c r="I1001" s="7"/>
      <c r="J1001" s="10"/>
    </row>
    <row r="1002" spans="1:10">
      <c r="A1002" s="4"/>
      <c r="B1002" s="5"/>
      <c r="C1002" s="16"/>
      <c r="D1002" s="20"/>
      <c r="E1002" s="1"/>
      <c r="H1002" s="12"/>
      <c r="I1002" s="7"/>
      <c r="J1002" s="10"/>
    </row>
    <row r="1003" spans="1:10">
      <c r="A1003" s="4"/>
      <c r="B1003" s="5"/>
      <c r="C1003" s="16"/>
      <c r="D1003" s="20"/>
      <c r="E1003" s="1"/>
      <c r="H1003" s="12"/>
      <c r="I1003" s="7"/>
      <c r="J1003" s="10"/>
    </row>
    <row r="1004" spans="1:10">
      <c r="A1004" s="4"/>
      <c r="B1004" s="5"/>
      <c r="C1004" s="16"/>
      <c r="D1004" s="20"/>
      <c r="E1004" s="1"/>
      <c r="H1004" s="12"/>
      <c r="I1004" s="7"/>
      <c r="J1004" s="10"/>
    </row>
    <row r="1005" spans="1:10">
      <c r="A1005" s="4"/>
      <c r="B1005" s="5"/>
      <c r="C1005" s="16"/>
      <c r="D1005" s="20"/>
      <c r="E1005" s="1"/>
      <c r="H1005" s="12"/>
      <c r="I1005" s="7"/>
      <c r="J1005" s="10"/>
    </row>
    <row r="1006" spans="1:10">
      <c r="A1006" s="4"/>
      <c r="B1006" s="5"/>
      <c r="C1006" s="16"/>
      <c r="D1006" s="20"/>
      <c r="E1006" s="1"/>
      <c r="H1006" s="12"/>
      <c r="I1006" s="7"/>
      <c r="J1006" s="10"/>
    </row>
    <row r="1007" spans="1:10">
      <c r="A1007" s="4"/>
      <c r="B1007" s="5"/>
      <c r="C1007" s="16"/>
      <c r="D1007" s="20"/>
      <c r="E1007" s="1"/>
      <c r="H1007" s="12"/>
      <c r="I1007" s="7"/>
      <c r="J1007" s="10"/>
    </row>
    <row r="1008" spans="1:10">
      <c r="A1008" s="4"/>
      <c r="B1008" s="5"/>
      <c r="C1008" s="16"/>
      <c r="D1008" s="20"/>
      <c r="E1008" s="1"/>
      <c r="H1008" s="12"/>
      <c r="I1008" s="7"/>
      <c r="J1008" s="10"/>
    </row>
    <row r="1009" spans="1:10">
      <c r="A1009" s="4"/>
      <c r="B1009" s="5"/>
      <c r="C1009" s="16"/>
      <c r="D1009" s="20"/>
      <c r="E1009" s="1"/>
      <c r="H1009" s="12"/>
      <c r="I1009" s="7"/>
      <c r="J1009" s="10"/>
    </row>
    <row r="1010" spans="1:10">
      <c r="A1010" s="4"/>
      <c r="B1010" s="5"/>
      <c r="C1010" s="16"/>
      <c r="D1010" s="20"/>
      <c r="E1010" s="1"/>
      <c r="H1010" s="12"/>
      <c r="I1010" s="7"/>
      <c r="J1010" s="10"/>
    </row>
    <row r="1011" spans="1:10">
      <c r="A1011" s="4"/>
      <c r="B1011" s="5"/>
      <c r="C1011" s="16"/>
      <c r="D1011" s="20"/>
      <c r="E1011" s="1"/>
      <c r="H1011" s="12"/>
      <c r="I1011" s="7"/>
      <c r="J1011" s="10"/>
    </row>
    <row r="1012" spans="1:10">
      <c r="A1012" s="4"/>
      <c r="B1012" s="5"/>
      <c r="C1012" s="16"/>
      <c r="D1012" s="20"/>
      <c r="E1012" s="1"/>
      <c r="H1012" s="12"/>
      <c r="I1012" s="7"/>
      <c r="J1012" s="10"/>
    </row>
    <row r="1013" spans="1:10">
      <c r="A1013" s="4"/>
      <c r="B1013" s="5"/>
      <c r="C1013" s="16"/>
      <c r="D1013" s="20"/>
      <c r="E1013" s="1"/>
      <c r="H1013" s="12"/>
      <c r="I1013" s="7"/>
      <c r="J1013" s="10"/>
    </row>
    <row r="1014" spans="1:10">
      <c r="A1014" s="4"/>
      <c r="B1014" s="5"/>
      <c r="C1014" s="16"/>
      <c r="D1014" s="20"/>
      <c r="E1014" s="1"/>
      <c r="H1014" s="12"/>
      <c r="I1014" s="7"/>
      <c r="J1014" s="10"/>
    </row>
    <row r="1015" spans="1:10">
      <c r="A1015" s="4"/>
      <c r="B1015" s="5"/>
      <c r="C1015" s="16"/>
      <c r="D1015" s="20"/>
      <c r="E1015" s="1"/>
      <c r="H1015" s="12"/>
      <c r="I1015" s="7"/>
      <c r="J1015" s="10"/>
    </row>
    <row r="1016" spans="1:10">
      <c r="A1016" s="4"/>
      <c r="B1016" s="5"/>
      <c r="C1016" s="16"/>
      <c r="D1016" s="20"/>
      <c r="E1016" s="1"/>
      <c r="H1016" s="12"/>
      <c r="I1016" s="7"/>
      <c r="J1016" s="10"/>
    </row>
    <row r="1017" spans="1:10">
      <c r="A1017" s="4"/>
      <c r="B1017" s="5"/>
      <c r="C1017" s="16"/>
      <c r="D1017" s="20"/>
      <c r="E1017" s="1"/>
      <c r="H1017" s="12"/>
      <c r="I1017" s="7"/>
      <c r="J1017" s="10"/>
    </row>
    <row r="1018" spans="1:10">
      <c r="A1018" s="4"/>
      <c r="B1018" s="5"/>
      <c r="C1018" s="16"/>
      <c r="D1018" s="20"/>
      <c r="E1018" s="1"/>
      <c r="H1018" s="12"/>
      <c r="I1018" s="7"/>
      <c r="J1018" s="10"/>
    </row>
    <row r="1019" spans="1:10">
      <c r="A1019" s="4"/>
      <c r="B1019" s="5"/>
      <c r="C1019" s="16"/>
      <c r="D1019" s="20"/>
      <c r="E1019" s="1"/>
      <c r="H1019" s="12"/>
      <c r="I1019" s="7"/>
      <c r="J1019" s="10"/>
    </row>
    <row r="1020" spans="1:10">
      <c r="A1020" s="4"/>
      <c r="B1020" s="5"/>
      <c r="C1020" s="16"/>
      <c r="D1020" s="20"/>
      <c r="E1020" s="1"/>
      <c r="H1020" s="12"/>
      <c r="I1020" s="7"/>
      <c r="J1020" s="10"/>
    </row>
    <row r="1021" spans="1:10">
      <c r="A1021" s="4"/>
      <c r="B1021" s="5"/>
      <c r="C1021" s="16"/>
      <c r="D1021" s="20"/>
      <c r="E1021" s="1"/>
      <c r="H1021" s="12"/>
      <c r="I1021" s="7"/>
      <c r="J1021" s="10"/>
    </row>
    <row r="1022" spans="1:10">
      <c r="A1022" s="4"/>
      <c r="B1022" s="5"/>
      <c r="C1022" s="16"/>
      <c r="D1022" s="20"/>
      <c r="E1022" s="1"/>
      <c r="H1022" s="12"/>
      <c r="I1022" s="7"/>
      <c r="J1022" s="10"/>
    </row>
    <row r="1023" spans="1:10">
      <c r="A1023" s="4"/>
      <c r="B1023" s="5"/>
      <c r="C1023" s="16"/>
      <c r="D1023" s="20"/>
      <c r="E1023" s="1"/>
      <c r="H1023" s="12"/>
      <c r="I1023" s="7"/>
      <c r="J1023" s="10"/>
    </row>
    <row r="1024" spans="1:10">
      <c r="A1024" s="4"/>
      <c r="B1024" s="5"/>
      <c r="C1024" s="16"/>
      <c r="D1024" s="20"/>
      <c r="E1024" s="1"/>
      <c r="H1024" s="12"/>
      <c r="I1024" s="7"/>
      <c r="J1024" s="10"/>
    </row>
    <row r="1025" spans="1:10">
      <c r="A1025" s="4"/>
      <c r="B1025" s="5"/>
      <c r="C1025" s="16"/>
      <c r="D1025" s="20"/>
      <c r="E1025" s="1"/>
      <c r="H1025" s="12"/>
      <c r="I1025" s="7"/>
      <c r="J1025" s="10"/>
    </row>
    <row r="1026" spans="1:10">
      <c r="A1026" s="4"/>
      <c r="B1026" s="5"/>
      <c r="C1026" s="16"/>
      <c r="D1026" s="20"/>
      <c r="E1026" s="1"/>
      <c r="H1026" s="12"/>
      <c r="I1026" s="7"/>
      <c r="J1026" s="10"/>
    </row>
    <row r="1027" spans="1:10">
      <c r="A1027" s="4"/>
      <c r="B1027" s="5"/>
      <c r="C1027" s="16"/>
      <c r="D1027" s="20"/>
      <c r="E1027" s="1"/>
      <c r="H1027" s="12"/>
      <c r="I1027" s="7"/>
      <c r="J1027" s="10"/>
    </row>
    <row r="1028" spans="1:10">
      <c r="A1028" s="4"/>
      <c r="B1028" s="5"/>
      <c r="C1028" s="16"/>
      <c r="D1028" s="20"/>
      <c r="E1028" s="1"/>
      <c r="H1028" s="12"/>
      <c r="I1028" s="7"/>
      <c r="J1028" s="10"/>
    </row>
    <row r="1029" spans="1:10">
      <c r="A1029" s="4"/>
      <c r="B1029" s="5"/>
      <c r="C1029" s="16"/>
      <c r="D1029" s="20"/>
      <c r="E1029" s="1"/>
      <c r="H1029" s="12"/>
      <c r="I1029" s="7"/>
      <c r="J1029" s="10"/>
    </row>
    <row r="1030" spans="1:10">
      <c r="A1030" s="4"/>
      <c r="B1030" s="5"/>
      <c r="C1030" s="16"/>
      <c r="D1030" s="20"/>
      <c r="E1030" s="1"/>
      <c r="H1030" s="12"/>
      <c r="I1030" s="7"/>
      <c r="J1030" s="10"/>
    </row>
    <row r="1031" spans="1:10">
      <c r="A1031" s="4"/>
      <c r="B1031" s="5"/>
      <c r="C1031" s="16"/>
      <c r="D1031" s="20"/>
      <c r="E1031" s="1"/>
      <c r="H1031" s="12"/>
      <c r="I1031" s="7"/>
      <c r="J1031" s="10"/>
    </row>
    <row r="1032" spans="1:10">
      <c r="A1032" s="4"/>
      <c r="B1032" s="5"/>
      <c r="C1032" s="16"/>
      <c r="D1032" s="20"/>
      <c r="E1032" s="1"/>
      <c r="H1032" s="12"/>
      <c r="I1032" s="7"/>
      <c r="J1032" s="10"/>
    </row>
    <row r="1033" spans="1:10">
      <c r="A1033" s="4"/>
      <c r="B1033" s="5"/>
      <c r="C1033" s="16"/>
      <c r="D1033" s="20"/>
      <c r="E1033" s="1"/>
      <c r="H1033" s="12"/>
      <c r="I1033" s="7"/>
      <c r="J1033" s="10"/>
    </row>
    <row r="1034" spans="1:10">
      <c r="A1034" s="4"/>
      <c r="B1034" s="5"/>
      <c r="C1034" s="16"/>
      <c r="D1034" s="20"/>
      <c r="E1034" s="1"/>
      <c r="H1034" s="12"/>
      <c r="I1034" s="7"/>
      <c r="J1034" s="10"/>
    </row>
    <row r="1035" spans="1:10">
      <c r="A1035" s="4"/>
      <c r="B1035" s="5"/>
      <c r="C1035" s="16"/>
      <c r="D1035" s="20"/>
      <c r="E1035" s="1"/>
      <c r="H1035" s="12"/>
      <c r="I1035" s="7"/>
      <c r="J1035" s="10"/>
    </row>
    <row r="1036" spans="1:10">
      <c r="A1036" s="4"/>
      <c r="B1036" s="5"/>
      <c r="C1036" s="16"/>
      <c r="D1036" s="20"/>
      <c r="E1036" s="1"/>
      <c r="H1036" s="12"/>
      <c r="I1036" s="7"/>
      <c r="J1036" s="10"/>
    </row>
    <row r="1037" spans="1:10">
      <c r="A1037" s="4"/>
      <c r="B1037" s="5"/>
      <c r="C1037" s="16"/>
      <c r="D1037" s="20"/>
      <c r="E1037" s="1"/>
      <c r="H1037" s="12"/>
      <c r="I1037" s="7"/>
      <c r="J1037" s="10"/>
    </row>
    <row r="1038" spans="1:10">
      <c r="A1038" s="4"/>
      <c r="B1038" s="5"/>
      <c r="C1038" s="16"/>
      <c r="D1038" s="20"/>
      <c r="E1038" s="1"/>
      <c r="H1038" s="12"/>
      <c r="I1038" s="7"/>
      <c r="J1038" s="10"/>
    </row>
    <row r="1039" spans="1:10">
      <c r="A1039" s="4"/>
      <c r="B1039" s="5"/>
      <c r="C1039" s="16"/>
      <c r="D1039" s="20"/>
      <c r="E1039" s="1"/>
      <c r="H1039" s="12"/>
      <c r="I1039" s="7"/>
      <c r="J1039" s="10"/>
    </row>
    <row r="1040" spans="1:10">
      <c r="A1040" s="4"/>
      <c r="B1040" s="5"/>
      <c r="C1040" s="16"/>
      <c r="D1040" s="20"/>
      <c r="E1040" s="1"/>
      <c r="H1040" s="12"/>
      <c r="I1040" s="7"/>
      <c r="J1040" s="10"/>
    </row>
    <row r="1041" spans="1:10">
      <c r="A1041" s="4"/>
      <c r="B1041" s="5"/>
      <c r="C1041" s="16"/>
      <c r="D1041" s="20"/>
      <c r="E1041" s="1"/>
      <c r="H1041" s="12"/>
      <c r="I1041" s="7"/>
      <c r="J1041" s="10"/>
    </row>
    <row r="1042" spans="1:10">
      <c r="A1042" s="4"/>
      <c r="B1042" s="5"/>
      <c r="C1042" s="16"/>
      <c r="D1042" s="20"/>
      <c r="E1042" s="1"/>
      <c r="H1042" s="12"/>
      <c r="I1042" s="7"/>
      <c r="J1042" s="10"/>
    </row>
    <row r="1043" spans="1:10">
      <c r="A1043" s="4"/>
      <c r="B1043" s="5"/>
      <c r="C1043" s="16"/>
      <c r="D1043" s="20"/>
      <c r="E1043" s="1"/>
      <c r="H1043" s="12"/>
      <c r="I1043" s="7"/>
      <c r="J1043" s="10"/>
    </row>
    <row r="1044" spans="1:10">
      <c r="A1044" s="4"/>
      <c r="B1044" s="5"/>
      <c r="C1044" s="16"/>
      <c r="D1044" s="20"/>
      <c r="E1044" s="1"/>
      <c r="H1044" s="12"/>
      <c r="I1044" s="7"/>
      <c r="J1044" s="10"/>
    </row>
    <row r="1045" spans="1:10">
      <c r="A1045" s="4"/>
      <c r="B1045" s="5"/>
      <c r="C1045" s="16"/>
      <c r="D1045" s="20"/>
      <c r="E1045" s="1"/>
      <c r="H1045" s="12"/>
      <c r="I1045" s="7"/>
      <c r="J1045" s="10"/>
    </row>
    <row r="1046" spans="1:10">
      <c r="A1046" s="4"/>
      <c r="B1046" s="5"/>
      <c r="C1046" s="16"/>
      <c r="D1046" s="20"/>
      <c r="E1046" s="1"/>
      <c r="H1046" s="12"/>
      <c r="I1046" s="7"/>
      <c r="J1046" s="10"/>
    </row>
    <row r="1047" spans="1:10">
      <c r="A1047" s="4"/>
      <c r="B1047" s="5"/>
      <c r="C1047" s="16"/>
      <c r="D1047" s="20"/>
      <c r="E1047" s="1"/>
      <c r="H1047" s="12"/>
      <c r="I1047" s="7"/>
      <c r="J1047" s="10"/>
    </row>
    <row r="1048" spans="1:10">
      <c r="A1048" s="4"/>
      <c r="B1048" s="5"/>
      <c r="C1048" s="16"/>
      <c r="D1048" s="20"/>
      <c r="E1048" s="1"/>
      <c r="H1048" s="12"/>
      <c r="I1048" s="7"/>
      <c r="J1048" s="10"/>
    </row>
    <row r="1049" spans="1:10">
      <c r="A1049" s="4"/>
      <c r="B1049" s="5"/>
      <c r="C1049" s="16"/>
      <c r="D1049" s="20"/>
      <c r="E1049" s="1"/>
      <c r="H1049" s="12"/>
      <c r="I1049" s="7"/>
      <c r="J1049" s="10"/>
    </row>
    <row r="1050" spans="1:10">
      <c r="A1050" s="4"/>
      <c r="B1050" s="5"/>
      <c r="C1050" s="16"/>
      <c r="D1050" s="20"/>
      <c r="E1050" s="1"/>
      <c r="H1050" s="12"/>
      <c r="I1050" s="7"/>
      <c r="J1050" s="10"/>
    </row>
    <row r="1051" spans="1:10">
      <c r="A1051" s="4"/>
      <c r="B1051" s="5"/>
      <c r="C1051" s="16"/>
      <c r="D1051" s="20"/>
      <c r="E1051" s="1"/>
      <c r="H1051" s="12"/>
      <c r="I1051" s="7"/>
      <c r="J1051" s="10"/>
    </row>
    <row r="1052" spans="1:10">
      <c r="A1052" s="4"/>
      <c r="B1052" s="5"/>
      <c r="C1052" s="16"/>
      <c r="D1052" s="20"/>
      <c r="E1052" s="1"/>
      <c r="H1052" s="12"/>
      <c r="I1052" s="7"/>
      <c r="J1052" s="10"/>
    </row>
    <row r="1053" spans="1:10">
      <c r="A1053" s="4"/>
      <c r="B1053" s="5"/>
      <c r="C1053" s="16"/>
      <c r="D1053" s="20"/>
      <c r="E1053" s="1"/>
      <c r="H1053" s="12"/>
      <c r="I1053" s="7"/>
      <c r="J1053" s="10"/>
    </row>
    <row r="1054" spans="1:10">
      <c r="A1054" s="4"/>
      <c r="B1054" s="5"/>
      <c r="C1054" s="16"/>
      <c r="D1054" s="20"/>
      <c r="E1054" s="1"/>
      <c r="H1054" s="12"/>
      <c r="I1054" s="7"/>
      <c r="J1054" s="10"/>
    </row>
    <row r="1055" spans="1:10">
      <c r="A1055" s="4"/>
      <c r="B1055" s="5"/>
      <c r="C1055" s="16"/>
      <c r="D1055" s="20"/>
      <c r="E1055" s="1"/>
      <c r="H1055" s="12"/>
      <c r="I1055" s="7"/>
      <c r="J1055" s="10"/>
    </row>
    <row r="1056" spans="1:10">
      <c r="A1056" s="4"/>
      <c r="B1056" s="5"/>
      <c r="C1056" s="16"/>
      <c r="D1056" s="20"/>
      <c r="E1056" s="1"/>
      <c r="H1056" s="12"/>
      <c r="I1056" s="7"/>
      <c r="J1056" s="10"/>
    </row>
    <row r="1057" spans="1:10">
      <c r="A1057" s="4"/>
      <c r="B1057" s="5"/>
      <c r="C1057" s="16"/>
      <c r="D1057" s="20"/>
      <c r="E1057" s="1"/>
      <c r="H1057" s="12"/>
      <c r="I1057" s="7"/>
      <c r="J1057" s="10"/>
    </row>
    <row r="1058" spans="1:10">
      <c r="A1058" s="4"/>
      <c r="B1058" s="5"/>
      <c r="C1058" s="16"/>
      <c r="D1058" s="20"/>
      <c r="E1058" s="1"/>
      <c r="H1058" s="12"/>
      <c r="I1058" s="7"/>
      <c r="J1058" s="10"/>
    </row>
    <row r="1059" spans="1:10">
      <c r="A1059" s="4"/>
      <c r="B1059" s="5"/>
      <c r="C1059" s="16"/>
      <c r="D1059" s="20"/>
      <c r="E1059" s="1"/>
      <c r="H1059" s="12"/>
      <c r="I1059" s="7"/>
      <c r="J1059" s="10"/>
    </row>
    <row r="1060" spans="1:10">
      <c r="A1060" s="4"/>
      <c r="B1060" s="5"/>
      <c r="C1060" s="16"/>
      <c r="D1060" s="20"/>
      <c r="E1060" s="1"/>
      <c r="H1060" s="12"/>
      <c r="I1060" s="7"/>
      <c r="J1060" s="10"/>
    </row>
    <row r="1061" spans="1:10">
      <c r="A1061" s="4"/>
      <c r="B1061" s="5"/>
      <c r="C1061" s="16"/>
      <c r="D1061" s="20"/>
      <c r="E1061" s="1"/>
      <c r="H1061" s="12"/>
      <c r="I1061" s="7"/>
      <c r="J1061" s="10"/>
    </row>
    <row r="1062" spans="1:10">
      <c r="A1062" s="4"/>
      <c r="B1062" s="5"/>
      <c r="C1062" s="16"/>
      <c r="D1062" s="20"/>
      <c r="E1062" s="1"/>
      <c r="H1062" s="12"/>
      <c r="I1062" s="7"/>
      <c r="J1062" s="10"/>
    </row>
    <row r="1063" spans="1:10">
      <c r="A1063" s="4"/>
      <c r="B1063" s="5"/>
      <c r="C1063" s="16"/>
      <c r="D1063" s="20"/>
      <c r="E1063" s="1"/>
      <c r="H1063" s="12"/>
      <c r="I1063" s="7"/>
      <c r="J1063" s="10"/>
    </row>
    <row r="1064" spans="1:10">
      <c r="A1064" s="4"/>
      <c r="B1064" s="5"/>
      <c r="C1064" s="16"/>
      <c r="D1064" s="20"/>
      <c r="E1064" s="1"/>
      <c r="H1064" s="12"/>
      <c r="I1064" s="7"/>
      <c r="J1064" s="10"/>
    </row>
    <row r="1065" spans="1:10">
      <c r="A1065" s="4"/>
      <c r="B1065" s="5"/>
      <c r="C1065" s="16"/>
      <c r="D1065" s="20"/>
      <c r="E1065" s="1"/>
      <c r="H1065" s="12"/>
      <c r="I1065" s="7"/>
      <c r="J1065" s="10"/>
    </row>
    <row r="1066" spans="1:10">
      <c r="A1066" s="4"/>
      <c r="B1066" s="5"/>
      <c r="C1066" s="16"/>
      <c r="D1066" s="20"/>
      <c r="E1066" s="1"/>
      <c r="H1066" s="12"/>
      <c r="I1066" s="7"/>
      <c r="J1066" s="10"/>
    </row>
    <row r="1067" spans="1:10">
      <c r="A1067" s="4"/>
      <c r="B1067" s="5"/>
      <c r="C1067" s="16"/>
      <c r="D1067" s="20"/>
      <c r="E1067" s="1"/>
      <c r="H1067" s="12"/>
      <c r="I1067" s="7"/>
      <c r="J1067" s="10"/>
    </row>
    <row r="1068" spans="1:10">
      <c r="A1068" s="4"/>
      <c r="B1068" s="5"/>
      <c r="C1068" s="16"/>
      <c r="D1068" s="20"/>
      <c r="E1068" s="1"/>
      <c r="H1068" s="12"/>
      <c r="I1068" s="7"/>
      <c r="J1068" s="10"/>
    </row>
    <row r="1069" spans="1:10">
      <c r="A1069" s="4"/>
      <c r="B1069" s="5"/>
      <c r="C1069" s="16"/>
      <c r="D1069" s="20"/>
      <c r="E1069" s="1"/>
      <c r="H1069" s="12"/>
      <c r="I1069" s="7"/>
      <c r="J1069" s="10"/>
    </row>
    <row r="1070" spans="1:10">
      <c r="A1070" s="4"/>
      <c r="B1070" s="5"/>
      <c r="C1070" s="16"/>
      <c r="D1070" s="20"/>
      <c r="E1070" s="1"/>
      <c r="H1070" s="12"/>
      <c r="I1070" s="7"/>
      <c r="J1070" s="10"/>
    </row>
    <row r="1071" spans="1:10">
      <c r="A1071" s="4"/>
      <c r="B1071" s="5"/>
      <c r="C1071" s="16"/>
      <c r="D1071" s="20"/>
      <c r="E1071" s="1"/>
      <c r="H1071" s="12"/>
      <c r="I1071" s="7"/>
      <c r="J1071" s="10"/>
    </row>
    <row r="1072" spans="1:10">
      <c r="A1072" s="4"/>
      <c r="B1072" s="5"/>
      <c r="C1072" s="16"/>
      <c r="D1072" s="20"/>
      <c r="E1072" s="1"/>
      <c r="H1072" s="12"/>
      <c r="I1072" s="7"/>
      <c r="J1072" s="10"/>
    </row>
    <row r="1073" spans="1:10">
      <c r="A1073" s="4"/>
      <c r="B1073" s="5"/>
      <c r="C1073" s="16"/>
      <c r="D1073" s="20"/>
      <c r="E1073" s="1"/>
      <c r="H1073" s="12"/>
      <c r="I1073" s="7"/>
      <c r="J1073" s="10"/>
    </row>
    <row r="1074" spans="1:10">
      <c r="A1074" s="4"/>
      <c r="B1074" s="5"/>
      <c r="C1074" s="16"/>
      <c r="D1074" s="20"/>
      <c r="E1074" s="1"/>
      <c r="H1074" s="12"/>
      <c r="I1074" s="7"/>
      <c r="J1074" s="10"/>
    </row>
    <row r="1075" spans="1:10">
      <c r="A1075" s="4"/>
      <c r="B1075" s="5"/>
      <c r="C1075" s="16"/>
      <c r="D1075" s="20"/>
      <c r="E1075" s="1"/>
      <c r="H1075" s="12"/>
      <c r="I1075" s="7"/>
      <c r="J1075" s="10"/>
    </row>
    <row r="1076" spans="1:10">
      <c r="A1076" s="4"/>
      <c r="B1076" s="5"/>
      <c r="C1076" s="16"/>
      <c r="D1076" s="20"/>
      <c r="E1076" s="1"/>
      <c r="H1076" s="12"/>
      <c r="I1076" s="7"/>
      <c r="J1076" s="10"/>
    </row>
    <row r="1077" spans="1:10">
      <c r="A1077" s="4"/>
      <c r="B1077" s="5"/>
      <c r="C1077" s="16"/>
      <c r="D1077" s="20"/>
      <c r="E1077" s="1"/>
      <c r="H1077" s="12"/>
      <c r="I1077" s="7"/>
      <c r="J1077" s="10"/>
    </row>
    <row r="1078" spans="1:10">
      <c r="A1078" s="4"/>
      <c r="B1078" s="5"/>
      <c r="C1078" s="16"/>
      <c r="D1078" s="20"/>
      <c r="E1078" s="1"/>
      <c r="H1078" s="12"/>
      <c r="I1078" s="7"/>
      <c r="J1078" s="10"/>
    </row>
    <row r="1079" spans="1:10">
      <c r="A1079" s="4"/>
      <c r="B1079" s="5"/>
      <c r="C1079" s="16"/>
      <c r="D1079" s="20"/>
      <c r="E1079" s="1"/>
      <c r="H1079" s="12"/>
      <c r="I1079" s="7"/>
      <c r="J1079" s="10"/>
    </row>
    <row r="1080" spans="1:10">
      <c r="A1080" s="4"/>
      <c r="B1080" s="5"/>
      <c r="C1080" s="16"/>
      <c r="D1080" s="20"/>
      <c r="E1080" s="1"/>
      <c r="H1080" s="12"/>
      <c r="I1080" s="7"/>
      <c r="J1080" s="10"/>
    </row>
    <row r="1081" spans="1:10">
      <c r="A1081" s="4"/>
      <c r="B1081" s="5"/>
      <c r="C1081" s="16"/>
      <c r="D1081" s="20"/>
      <c r="E1081" s="1"/>
      <c r="H1081" s="12"/>
      <c r="I1081" s="7"/>
      <c r="J1081" s="10"/>
    </row>
    <row r="1082" spans="1:10">
      <c r="A1082" s="4"/>
      <c r="B1082" s="5"/>
      <c r="C1082" s="16"/>
      <c r="D1082" s="20"/>
      <c r="E1082" s="1"/>
      <c r="H1082" s="12"/>
      <c r="I1082" s="7"/>
      <c r="J1082" s="10"/>
    </row>
    <row r="1083" spans="1:10">
      <c r="A1083" s="4"/>
      <c r="B1083" s="5"/>
      <c r="C1083" s="16"/>
      <c r="D1083" s="20"/>
      <c r="E1083" s="1"/>
      <c r="H1083" s="12"/>
      <c r="I1083" s="7"/>
      <c r="J1083" s="10"/>
    </row>
    <row r="1084" spans="1:10">
      <c r="A1084" s="4"/>
      <c r="B1084" s="5"/>
      <c r="C1084" s="16"/>
      <c r="D1084" s="20"/>
      <c r="E1084" s="1"/>
      <c r="H1084" s="12"/>
      <c r="I1084" s="7"/>
      <c r="J1084" s="10"/>
    </row>
    <row r="1085" spans="1:10">
      <c r="A1085" s="4"/>
      <c r="B1085" s="5"/>
      <c r="C1085" s="16"/>
      <c r="D1085" s="20"/>
      <c r="E1085" s="1"/>
      <c r="H1085" s="12"/>
      <c r="I1085" s="7"/>
      <c r="J1085" s="10"/>
    </row>
    <row r="1086" spans="1:10">
      <c r="A1086" s="4"/>
      <c r="B1086" s="5"/>
      <c r="C1086" s="16"/>
      <c r="D1086" s="20"/>
      <c r="E1086" s="1"/>
      <c r="H1086" s="12"/>
      <c r="I1086" s="7"/>
      <c r="J1086" s="10"/>
    </row>
    <row r="1087" spans="1:10">
      <c r="A1087" s="4"/>
      <c r="B1087" s="5"/>
      <c r="C1087" s="16"/>
      <c r="D1087" s="20"/>
      <c r="E1087" s="1"/>
      <c r="H1087" s="12"/>
      <c r="I1087" s="7"/>
      <c r="J1087" s="10"/>
    </row>
    <row r="1088" spans="1:10">
      <c r="A1088" s="4"/>
      <c r="B1088" s="5"/>
      <c r="C1088" s="16"/>
      <c r="D1088" s="20"/>
      <c r="E1088" s="1"/>
      <c r="H1088" s="12"/>
      <c r="I1088" s="7"/>
      <c r="J1088" s="10"/>
    </row>
    <row r="1089" spans="1:10">
      <c r="A1089" s="4"/>
      <c r="B1089" s="5"/>
      <c r="C1089" s="16"/>
      <c r="D1089" s="20"/>
      <c r="E1089" s="1"/>
      <c r="H1089" s="12"/>
      <c r="I1089" s="7"/>
      <c r="J1089" s="10"/>
    </row>
    <row r="1090" spans="1:10">
      <c r="A1090" s="4"/>
      <c r="B1090" s="5"/>
      <c r="C1090" s="16"/>
      <c r="D1090" s="20"/>
      <c r="E1090" s="1"/>
      <c r="H1090" s="12"/>
      <c r="I1090" s="7"/>
      <c r="J1090" s="10"/>
    </row>
    <row r="1091" spans="1:10">
      <c r="A1091" s="4"/>
      <c r="B1091" s="5"/>
      <c r="C1091" s="16"/>
      <c r="D1091" s="20"/>
      <c r="E1091" s="1"/>
      <c r="H1091" s="12"/>
      <c r="I1091" s="7"/>
      <c r="J1091" s="10"/>
    </row>
    <row r="1092" spans="1:10">
      <c r="A1092" s="4"/>
      <c r="B1092" s="5"/>
      <c r="C1092" s="16"/>
      <c r="D1092" s="20"/>
      <c r="E1092" s="1"/>
      <c r="H1092" s="12"/>
      <c r="I1092" s="7"/>
      <c r="J1092" s="10"/>
    </row>
    <row r="1093" spans="1:10">
      <c r="A1093" s="4"/>
      <c r="B1093" s="5"/>
      <c r="C1093" s="16"/>
      <c r="D1093" s="20"/>
      <c r="E1093" s="1"/>
      <c r="H1093" s="12"/>
      <c r="I1093" s="7"/>
      <c r="J1093" s="10"/>
    </row>
    <row r="1094" spans="1:10">
      <c r="A1094" s="4"/>
      <c r="B1094" s="5"/>
      <c r="C1094" s="16"/>
      <c r="D1094" s="20"/>
      <c r="E1094" s="1"/>
      <c r="H1094" s="12"/>
      <c r="I1094" s="7"/>
      <c r="J1094" s="10"/>
    </row>
    <row r="1095" spans="1:10">
      <c r="A1095" s="4"/>
      <c r="B1095" s="5"/>
      <c r="C1095" s="16"/>
      <c r="D1095" s="20"/>
      <c r="E1095" s="1"/>
      <c r="H1095" s="12"/>
      <c r="I1095" s="7"/>
      <c r="J1095" s="10"/>
    </row>
    <row r="1096" spans="1:10">
      <c r="A1096" s="4"/>
      <c r="B1096" s="5"/>
      <c r="C1096" s="16"/>
      <c r="D1096" s="20"/>
      <c r="E1096" s="1"/>
      <c r="H1096" s="12"/>
      <c r="I1096" s="7"/>
      <c r="J1096" s="10"/>
    </row>
    <row r="1097" spans="1:10">
      <c r="A1097" s="4"/>
      <c r="B1097" s="5"/>
      <c r="C1097" s="16"/>
      <c r="D1097" s="20"/>
      <c r="E1097" s="1"/>
      <c r="H1097" s="12"/>
      <c r="I1097" s="7"/>
      <c r="J1097" s="10"/>
    </row>
    <row r="1098" spans="1:10">
      <c r="A1098" s="4"/>
      <c r="B1098" s="5"/>
      <c r="C1098" s="16"/>
      <c r="D1098" s="20"/>
      <c r="E1098" s="1"/>
      <c r="H1098" s="12"/>
      <c r="I1098" s="7"/>
      <c r="J1098" s="10"/>
    </row>
    <row r="1099" spans="1:10">
      <c r="A1099" s="4"/>
      <c r="B1099" s="5"/>
      <c r="C1099" s="16"/>
      <c r="D1099" s="20"/>
      <c r="E1099" s="1"/>
      <c r="H1099" s="12"/>
      <c r="I1099" s="7"/>
      <c r="J1099" s="10"/>
    </row>
    <row r="1100" spans="1:10">
      <c r="A1100" s="4"/>
      <c r="B1100" s="5"/>
      <c r="C1100" s="16"/>
      <c r="D1100" s="20"/>
      <c r="E1100" s="1"/>
      <c r="H1100" s="12"/>
      <c r="I1100" s="7"/>
      <c r="J1100" s="10"/>
    </row>
    <row r="1101" spans="1:10">
      <c r="A1101" s="4"/>
      <c r="B1101" s="5"/>
      <c r="C1101" s="16"/>
      <c r="D1101" s="20"/>
      <c r="E1101" s="1"/>
      <c r="H1101" s="12"/>
      <c r="I1101" s="7"/>
      <c r="J1101" s="10"/>
    </row>
    <row r="1102" spans="1:10">
      <c r="A1102" s="4"/>
      <c r="B1102" s="5"/>
      <c r="C1102" s="16"/>
      <c r="D1102" s="20"/>
      <c r="E1102" s="1"/>
      <c r="H1102" s="12"/>
      <c r="I1102" s="7"/>
      <c r="J1102" s="10"/>
    </row>
    <row r="1103" spans="1:10">
      <c r="A1103" s="4"/>
      <c r="B1103" s="5"/>
      <c r="C1103" s="16"/>
      <c r="D1103" s="20"/>
      <c r="E1103" s="1"/>
      <c r="H1103" s="12"/>
      <c r="I1103" s="7"/>
      <c r="J1103" s="10"/>
    </row>
    <row r="1104" spans="1:10">
      <c r="A1104" s="4"/>
      <c r="B1104" s="5"/>
      <c r="C1104" s="16"/>
      <c r="D1104" s="20"/>
      <c r="E1104" s="1"/>
      <c r="H1104" s="12"/>
      <c r="I1104" s="7"/>
      <c r="J1104" s="10"/>
    </row>
    <row r="1105" spans="1:10">
      <c r="A1105" s="4"/>
      <c r="B1105" s="5"/>
      <c r="C1105" s="16"/>
      <c r="D1105" s="20"/>
      <c r="E1105" s="1"/>
      <c r="H1105" s="12"/>
      <c r="I1105" s="7"/>
      <c r="J1105" s="10"/>
    </row>
    <row r="1106" spans="1:10">
      <c r="A1106" s="4"/>
      <c r="B1106" s="5"/>
      <c r="C1106" s="16"/>
      <c r="D1106" s="20"/>
      <c r="E1106" s="1"/>
      <c r="H1106" s="12"/>
      <c r="I1106" s="7"/>
      <c r="J1106" s="10"/>
    </row>
    <row r="1107" spans="1:10">
      <c r="A1107" s="4"/>
      <c r="B1107" s="5"/>
      <c r="C1107" s="16"/>
      <c r="D1107" s="20"/>
      <c r="E1107" s="1"/>
      <c r="H1107" s="12"/>
      <c r="I1107" s="7"/>
      <c r="J1107" s="10"/>
    </row>
    <row r="1108" spans="1:10">
      <c r="A1108" s="4"/>
      <c r="B1108" s="5"/>
      <c r="C1108" s="16"/>
      <c r="D1108" s="20"/>
      <c r="E1108" s="1"/>
      <c r="H1108" s="12"/>
      <c r="I1108" s="7"/>
      <c r="J1108" s="10"/>
    </row>
    <row r="1109" spans="1:10">
      <c r="A1109" s="4"/>
      <c r="B1109" s="5"/>
      <c r="C1109" s="16"/>
      <c r="D1109" s="20"/>
      <c r="E1109" s="1"/>
      <c r="H1109" s="12"/>
      <c r="I1109" s="7"/>
      <c r="J1109" s="10"/>
    </row>
    <row r="1110" spans="1:10">
      <c r="A1110" s="4"/>
      <c r="B1110" s="5"/>
      <c r="C1110" s="16"/>
      <c r="D1110" s="20"/>
      <c r="E1110" s="1"/>
      <c r="H1110" s="12"/>
      <c r="I1110" s="7"/>
      <c r="J1110" s="10"/>
    </row>
    <row r="1111" spans="1:10">
      <c r="A1111" s="4"/>
      <c r="B1111" s="5"/>
      <c r="C1111" s="16"/>
      <c r="D1111" s="20"/>
      <c r="E1111" s="1"/>
      <c r="H1111" s="12"/>
      <c r="I1111" s="7"/>
      <c r="J1111" s="10"/>
    </row>
    <row r="1112" spans="1:10">
      <c r="A1112" s="4"/>
      <c r="B1112" s="5"/>
      <c r="C1112" s="16"/>
      <c r="D1112" s="20"/>
      <c r="E1112" s="1"/>
      <c r="H1112" s="12"/>
      <c r="I1112" s="7"/>
      <c r="J1112" s="10"/>
    </row>
    <row r="1113" spans="1:10">
      <c r="A1113" s="4"/>
      <c r="B1113" s="5"/>
      <c r="C1113" s="16"/>
      <c r="D1113" s="20"/>
      <c r="E1113" s="1"/>
      <c r="H1113" s="12"/>
      <c r="I1113" s="7"/>
      <c r="J1113" s="10"/>
    </row>
    <row r="1114" spans="1:10">
      <c r="A1114" s="4"/>
      <c r="B1114" s="5"/>
      <c r="C1114" s="16"/>
      <c r="D1114" s="20"/>
      <c r="E1114" s="1"/>
      <c r="H1114" s="12"/>
      <c r="I1114" s="7"/>
      <c r="J1114" s="10"/>
    </row>
    <row r="1115" spans="1:10">
      <c r="A1115" s="4"/>
      <c r="B1115" s="5"/>
      <c r="C1115" s="16"/>
      <c r="D1115" s="20"/>
      <c r="E1115" s="1"/>
      <c r="H1115" s="12"/>
      <c r="I1115" s="7"/>
      <c r="J1115" s="10"/>
    </row>
    <row r="1116" spans="1:10">
      <c r="A1116" s="4"/>
      <c r="B1116" s="5"/>
      <c r="C1116" s="16"/>
      <c r="D1116" s="20"/>
      <c r="E1116" s="1"/>
      <c r="I1116" s="7"/>
      <c r="J1116" s="10"/>
    </row>
    <row r="1117" spans="1:10">
      <c r="A1117" s="4"/>
      <c r="B1117" s="5"/>
      <c r="C1117" s="16"/>
      <c r="D1117" s="20"/>
      <c r="E1117" s="1"/>
      <c r="I1117" s="7"/>
      <c r="J1117" s="10"/>
    </row>
    <row r="1118" spans="1:10">
      <c r="A1118" s="4"/>
      <c r="B1118" s="5"/>
      <c r="C1118" s="16"/>
      <c r="D1118" s="20"/>
      <c r="E1118" s="1"/>
      <c r="I1118" s="7"/>
      <c r="J1118" s="10"/>
    </row>
    <row r="1119" spans="1:10">
      <c r="A1119" s="4"/>
      <c r="B1119" s="5"/>
      <c r="C1119" s="16"/>
      <c r="D1119" s="20"/>
      <c r="E1119" s="1"/>
      <c r="I1119" s="7"/>
      <c r="J1119" s="10"/>
    </row>
    <row r="1120" spans="1:10">
      <c r="A1120" s="4"/>
      <c r="B1120" s="5"/>
      <c r="C1120" s="16"/>
      <c r="D1120" s="20"/>
      <c r="E1120" s="1"/>
      <c r="I1120" s="7"/>
      <c r="J1120" s="10"/>
    </row>
    <row r="1121" spans="1:10">
      <c r="A1121" s="4"/>
      <c r="B1121" s="5"/>
      <c r="C1121" s="16"/>
      <c r="D1121" s="20"/>
      <c r="E1121" s="1"/>
      <c r="I1121" s="7"/>
      <c r="J1121" s="10"/>
    </row>
    <row r="1122" spans="1:10">
      <c r="A1122" s="4"/>
      <c r="B1122" s="5"/>
      <c r="C1122" s="16"/>
      <c r="D1122" s="20"/>
      <c r="E1122" s="1"/>
      <c r="I1122" s="7"/>
      <c r="J1122" s="10"/>
    </row>
    <row r="1123" spans="1:10">
      <c r="A1123" s="4"/>
      <c r="B1123" s="5"/>
      <c r="C1123" s="16"/>
      <c r="D1123" s="20"/>
      <c r="E1123" s="1"/>
      <c r="I1123" s="7"/>
      <c r="J1123" s="10"/>
    </row>
    <row r="1124" spans="1:10">
      <c r="A1124" s="4"/>
      <c r="B1124" s="5"/>
      <c r="C1124" s="16"/>
      <c r="D1124" s="20"/>
      <c r="E1124" s="1"/>
      <c r="I1124" s="7"/>
      <c r="J1124" s="10"/>
    </row>
    <row r="1125" spans="1:10">
      <c r="A1125" s="4"/>
      <c r="B1125" s="5"/>
      <c r="C1125" s="16"/>
      <c r="D1125" s="20"/>
      <c r="E1125" s="1"/>
      <c r="I1125" s="7"/>
      <c r="J1125" s="10"/>
    </row>
    <row r="1126" spans="1:10">
      <c r="A1126" s="4"/>
      <c r="B1126" s="5"/>
      <c r="C1126" s="16"/>
      <c r="D1126" s="20"/>
      <c r="E1126" s="1"/>
      <c r="I1126" s="7"/>
      <c r="J1126" s="10"/>
    </row>
    <row r="1127" spans="1:10">
      <c r="A1127" s="4"/>
      <c r="B1127" s="5"/>
      <c r="C1127" s="16"/>
      <c r="D1127" s="20"/>
      <c r="E1127" s="1"/>
      <c r="I1127" s="7"/>
      <c r="J1127" s="10"/>
    </row>
    <row r="1128" spans="1:10">
      <c r="A1128" s="4"/>
      <c r="B1128" s="5"/>
      <c r="C1128" s="16"/>
      <c r="D1128" s="20"/>
      <c r="E1128" s="1"/>
      <c r="I1128" s="7"/>
      <c r="J1128" s="10"/>
    </row>
    <row r="1129" spans="1:10">
      <c r="A1129" s="4"/>
      <c r="B1129" s="5"/>
      <c r="C1129" s="16"/>
      <c r="D1129" s="20"/>
      <c r="E1129" s="1"/>
      <c r="I1129" s="7"/>
      <c r="J1129" s="10"/>
    </row>
    <row r="1130" spans="1:10">
      <c r="A1130" s="4"/>
      <c r="B1130" s="5"/>
      <c r="C1130" s="16"/>
      <c r="D1130" s="20"/>
      <c r="E1130" s="1"/>
      <c r="I1130" s="7"/>
      <c r="J1130" s="10"/>
    </row>
    <row r="1131" spans="1:10">
      <c r="A1131" s="4"/>
      <c r="B1131" s="5"/>
      <c r="C1131" s="16"/>
      <c r="D1131" s="20"/>
      <c r="E1131" s="1"/>
      <c r="I1131" s="7"/>
      <c r="J1131" s="10"/>
    </row>
    <row r="1132" spans="1:10">
      <c r="A1132" s="4"/>
      <c r="B1132" s="5"/>
      <c r="C1132" s="16"/>
      <c r="D1132" s="20"/>
      <c r="E1132" s="1"/>
      <c r="I1132" s="7"/>
      <c r="J1132" s="10"/>
    </row>
    <row r="1133" spans="1:10">
      <c r="A1133" s="4"/>
      <c r="B1133" s="5"/>
      <c r="C1133" s="16"/>
      <c r="D1133" s="20"/>
      <c r="E1133" s="1"/>
      <c r="I1133" s="7"/>
      <c r="J1133" s="10"/>
    </row>
    <row r="1134" spans="1:10">
      <c r="A1134" s="4"/>
      <c r="B1134" s="5"/>
      <c r="C1134" s="16"/>
      <c r="D1134" s="20"/>
      <c r="E1134" s="1"/>
      <c r="I1134" s="7"/>
      <c r="J1134" s="10"/>
    </row>
    <row r="1135" spans="1:10">
      <c r="A1135" s="4"/>
      <c r="B1135" s="5"/>
      <c r="C1135" s="16"/>
      <c r="D1135" s="20"/>
      <c r="E1135" s="1"/>
      <c r="I1135" s="7"/>
      <c r="J1135" s="10"/>
    </row>
    <row r="1136" spans="1:10">
      <c r="A1136" s="4"/>
      <c r="B1136" s="5"/>
      <c r="C1136" s="16"/>
      <c r="D1136" s="20"/>
      <c r="E1136" s="1"/>
      <c r="I1136" s="7"/>
      <c r="J1136" s="10"/>
    </row>
    <row r="1137" spans="1:10">
      <c r="A1137" s="4"/>
      <c r="B1137" s="5"/>
      <c r="C1137" s="16"/>
      <c r="D1137" s="20"/>
      <c r="E1137" s="1"/>
      <c r="I1137" s="7"/>
      <c r="J1137" s="10"/>
    </row>
    <row r="1138" spans="1:10">
      <c r="A1138" s="4"/>
      <c r="B1138" s="5"/>
      <c r="C1138" s="16"/>
      <c r="D1138" s="20"/>
      <c r="E1138" s="1"/>
      <c r="I1138" s="7"/>
      <c r="J1138" s="10"/>
    </row>
    <row r="1139" spans="1:10">
      <c r="A1139" s="4"/>
      <c r="B1139" s="5"/>
      <c r="C1139" s="16"/>
      <c r="D1139" s="20"/>
      <c r="E1139" s="1"/>
      <c r="I1139" s="7"/>
      <c r="J1139" s="10"/>
    </row>
    <row r="1140" spans="1:10">
      <c r="A1140" s="4"/>
      <c r="B1140" s="5"/>
      <c r="C1140" s="16"/>
      <c r="D1140" s="20"/>
      <c r="E1140" s="1"/>
      <c r="I1140" s="7"/>
      <c r="J1140" s="10"/>
    </row>
    <row r="1141" spans="1:10">
      <c r="A1141" s="4"/>
      <c r="B1141" s="5"/>
      <c r="C1141" s="16"/>
      <c r="D1141" s="20"/>
      <c r="E1141" s="1"/>
      <c r="I1141" s="7"/>
      <c r="J1141" s="10"/>
    </row>
    <row r="1142" spans="1:10">
      <c r="A1142" s="4"/>
      <c r="B1142" s="5"/>
      <c r="C1142" s="16"/>
      <c r="D1142" s="20"/>
      <c r="E1142" s="1"/>
      <c r="I1142" s="7"/>
      <c r="J1142" s="10"/>
    </row>
    <row r="1143" spans="1:10">
      <c r="A1143" s="4"/>
      <c r="B1143" s="5"/>
      <c r="C1143" s="16"/>
      <c r="D1143" s="20"/>
      <c r="E1143" s="1"/>
      <c r="I1143" s="7"/>
      <c r="J1143" s="10"/>
    </row>
    <row r="1144" spans="1:10">
      <c r="A1144" s="4"/>
      <c r="B1144" s="5"/>
      <c r="C1144" s="16"/>
      <c r="D1144" s="20"/>
      <c r="E1144" s="1"/>
      <c r="I1144" s="7"/>
      <c r="J1144" s="10"/>
    </row>
    <row r="1145" spans="1:10">
      <c r="A1145" s="4"/>
      <c r="B1145" s="5"/>
      <c r="C1145" s="16"/>
      <c r="D1145" s="20"/>
      <c r="E1145" s="1"/>
      <c r="I1145" s="7"/>
      <c r="J1145" s="10"/>
    </row>
    <row r="1146" spans="1:10">
      <c r="A1146" s="4"/>
      <c r="B1146" s="5"/>
      <c r="C1146" s="16"/>
      <c r="D1146" s="20"/>
      <c r="E1146" s="1"/>
      <c r="I1146" s="7"/>
      <c r="J1146" s="10"/>
    </row>
    <row r="1147" spans="1:10">
      <c r="A1147" s="4"/>
      <c r="B1147" s="5"/>
      <c r="C1147" s="16"/>
      <c r="D1147" s="20"/>
      <c r="E1147" s="1"/>
      <c r="I1147" s="7"/>
      <c r="J1147" s="10"/>
    </row>
    <row r="1148" spans="1:10">
      <c r="A1148" s="4"/>
      <c r="B1148" s="5"/>
      <c r="C1148" s="16"/>
      <c r="D1148" s="20"/>
      <c r="E1148" s="1"/>
      <c r="I1148" s="7"/>
      <c r="J1148" s="10"/>
    </row>
    <row r="1149" spans="1:10">
      <c r="A1149" s="4"/>
      <c r="B1149" s="5"/>
      <c r="C1149" s="16"/>
      <c r="D1149" s="20"/>
      <c r="E1149" s="1"/>
      <c r="I1149" s="7"/>
      <c r="J1149" s="10"/>
    </row>
    <row r="1150" spans="1:10">
      <c r="A1150" s="4"/>
      <c r="B1150" s="5"/>
      <c r="C1150" s="16"/>
      <c r="D1150" s="20"/>
      <c r="E1150" s="1"/>
      <c r="I1150" s="7"/>
      <c r="J1150" s="10"/>
    </row>
    <row r="1151" spans="1:10">
      <c r="A1151" s="4"/>
      <c r="B1151" s="5"/>
      <c r="C1151" s="16"/>
      <c r="D1151" s="20"/>
      <c r="E1151" s="1"/>
      <c r="I1151" s="7"/>
      <c r="J1151" s="10"/>
    </row>
    <row r="1152" spans="1:10">
      <c r="A1152" s="4"/>
      <c r="B1152" s="5"/>
      <c r="C1152" s="16"/>
      <c r="D1152" s="20"/>
      <c r="E1152" s="1"/>
      <c r="I1152" s="7"/>
      <c r="J1152" s="10"/>
    </row>
    <row r="1153" spans="1:10">
      <c r="A1153" s="4"/>
      <c r="B1153" s="5"/>
      <c r="C1153" s="16"/>
      <c r="D1153" s="20"/>
      <c r="E1153" s="1"/>
      <c r="I1153" s="7"/>
      <c r="J1153" s="10"/>
    </row>
    <row r="1154" spans="1:10">
      <c r="A1154" s="4"/>
      <c r="B1154" s="5"/>
      <c r="C1154" s="16"/>
      <c r="D1154" s="20"/>
      <c r="E1154" s="1"/>
      <c r="I1154" s="7"/>
      <c r="J1154" s="10"/>
    </row>
    <row r="1155" spans="1:10">
      <c r="A1155" s="4"/>
      <c r="B1155" s="5"/>
      <c r="C1155" s="16"/>
      <c r="D1155" s="20"/>
      <c r="E1155" s="1"/>
      <c r="I1155" s="7"/>
      <c r="J1155" s="10"/>
    </row>
    <row r="1156" spans="1:10">
      <c r="A1156" s="4"/>
      <c r="B1156" s="5"/>
      <c r="C1156" s="16"/>
      <c r="D1156" s="20"/>
      <c r="E1156" s="1"/>
      <c r="I1156" s="7"/>
      <c r="J1156" s="10"/>
    </row>
    <row r="1157" spans="1:10">
      <c r="A1157" s="4"/>
      <c r="B1157" s="5"/>
      <c r="C1157" s="16"/>
      <c r="D1157" s="20"/>
      <c r="E1157" s="1"/>
      <c r="I1157" s="7"/>
      <c r="J1157" s="10"/>
    </row>
    <row r="1158" spans="1:10">
      <c r="A1158" s="4"/>
      <c r="B1158" s="5"/>
      <c r="C1158" s="16"/>
      <c r="D1158" s="20"/>
      <c r="E1158" s="1"/>
      <c r="I1158" s="7"/>
      <c r="J1158" s="10"/>
    </row>
    <row r="1159" spans="1:10">
      <c r="A1159" s="4"/>
      <c r="B1159" s="5"/>
      <c r="C1159" s="16"/>
      <c r="D1159" s="20"/>
      <c r="E1159" s="1"/>
      <c r="I1159" s="7"/>
      <c r="J1159" s="10"/>
    </row>
    <row r="1160" spans="1:10">
      <c r="A1160" s="4"/>
      <c r="B1160" s="5"/>
      <c r="C1160" s="16"/>
      <c r="D1160" s="20"/>
      <c r="E1160" s="1"/>
      <c r="I1160" s="7"/>
      <c r="J1160" s="10"/>
    </row>
    <row r="1161" spans="1:10">
      <c r="A1161" s="4"/>
      <c r="B1161" s="5"/>
      <c r="C1161" s="16"/>
      <c r="D1161" s="20"/>
      <c r="E1161" s="1"/>
      <c r="I1161" s="7"/>
      <c r="J1161" s="10"/>
    </row>
    <row r="1162" spans="1:10">
      <c r="A1162" s="4"/>
      <c r="B1162" s="5"/>
      <c r="C1162" s="16"/>
      <c r="D1162" s="20"/>
      <c r="E1162" s="1"/>
      <c r="I1162" s="7"/>
      <c r="J1162" s="10"/>
    </row>
    <row r="1163" spans="1:10">
      <c r="A1163" s="4"/>
      <c r="B1163" s="5"/>
      <c r="C1163" s="16"/>
      <c r="D1163" s="20"/>
      <c r="E1163" s="1"/>
      <c r="I1163" s="7"/>
      <c r="J1163" s="10"/>
    </row>
    <row r="1164" spans="1:10">
      <c r="A1164" s="4"/>
      <c r="B1164" s="5"/>
      <c r="C1164" s="16"/>
      <c r="D1164" s="20"/>
      <c r="E1164" s="1"/>
      <c r="I1164" s="7"/>
      <c r="J1164" s="10"/>
    </row>
    <row r="1165" spans="1:10">
      <c r="A1165" s="4"/>
      <c r="B1165" s="5"/>
      <c r="C1165" s="16"/>
      <c r="D1165" s="20"/>
      <c r="E1165" s="1"/>
      <c r="I1165" s="7"/>
      <c r="J1165" s="10"/>
    </row>
    <row r="1166" spans="1:10">
      <c r="A1166" s="4"/>
      <c r="B1166" s="5"/>
      <c r="C1166" s="16"/>
      <c r="D1166" s="20"/>
      <c r="E1166" s="1"/>
      <c r="I1166" s="7"/>
      <c r="J1166" s="10"/>
    </row>
    <row r="1167" spans="1:10">
      <c r="A1167" s="4"/>
      <c r="B1167" s="5"/>
      <c r="C1167" s="16"/>
      <c r="D1167" s="20"/>
      <c r="E1167" s="1"/>
      <c r="I1167" s="7"/>
      <c r="J1167" s="10"/>
    </row>
    <row r="1168" spans="1:10">
      <c r="A1168" s="4"/>
      <c r="B1168" s="5"/>
      <c r="C1168" s="16"/>
      <c r="D1168" s="20"/>
      <c r="E1168" s="1"/>
      <c r="I1168" s="7"/>
      <c r="J1168" s="10"/>
    </row>
    <row r="1169" spans="1:10">
      <c r="A1169" s="4"/>
      <c r="B1169" s="5"/>
      <c r="C1169" s="16"/>
      <c r="D1169" s="20"/>
      <c r="E1169" s="1"/>
      <c r="I1169" s="7"/>
      <c r="J1169" s="10"/>
    </row>
    <row r="1170" spans="1:10">
      <c r="A1170" s="4"/>
      <c r="B1170" s="5"/>
      <c r="C1170" s="16"/>
      <c r="D1170" s="20"/>
      <c r="E1170" s="1"/>
      <c r="I1170" s="7"/>
      <c r="J1170" s="10"/>
    </row>
    <row r="1171" spans="1:10">
      <c r="A1171" s="4"/>
      <c r="B1171" s="5"/>
      <c r="C1171" s="16"/>
      <c r="D1171" s="20"/>
      <c r="E1171" s="1"/>
      <c r="I1171" s="7"/>
      <c r="J1171" s="10"/>
    </row>
    <row r="1172" spans="1:10">
      <c r="A1172" s="4"/>
      <c r="B1172" s="5"/>
      <c r="C1172" s="16"/>
      <c r="D1172" s="20"/>
      <c r="E1172" s="1"/>
      <c r="I1172" s="7"/>
      <c r="J1172" s="10"/>
    </row>
    <row r="1173" spans="1:10">
      <c r="A1173" s="4"/>
      <c r="B1173" s="5"/>
      <c r="C1173" s="16"/>
      <c r="D1173" s="20"/>
      <c r="E1173" s="1"/>
      <c r="I1173" s="7"/>
      <c r="J1173" s="10"/>
    </row>
    <row r="1174" spans="1:10">
      <c r="A1174" s="4"/>
      <c r="B1174" s="5"/>
      <c r="C1174" s="16"/>
      <c r="D1174" s="20"/>
      <c r="E1174" s="1"/>
      <c r="I1174" s="7"/>
      <c r="J1174" s="10"/>
    </row>
    <row r="1175" spans="1:10">
      <c r="A1175" s="4"/>
      <c r="B1175" s="5"/>
      <c r="C1175" s="16"/>
      <c r="D1175" s="20"/>
      <c r="E1175" s="1"/>
      <c r="I1175" s="7"/>
      <c r="J1175" s="10"/>
    </row>
    <row r="1176" spans="1:10">
      <c r="A1176" s="4"/>
      <c r="B1176" s="5"/>
      <c r="C1176" s="16"/>
      <c r="D1176" s="20"/>
      <c r="E1176" s="1"/>
      <c r="I1176" s="7"/>
      <c r="J1176" s="10"/>
    </row>
    <row r="1177" spans="1:10">
      <c r="A1177" s="4"/>
      <c r="B1177" s="5"/>
      <c r="C1177" s="16"/>
      <c r="D1177" s="20"/>
      <c r="E1177" s="1"/>
      <c r="I1177" s="7"/>
      <c r="J1177" s="10"/>
    </row>
    <row r="1178" spans="1:10">
      <c r="A1178" s="4"/>
      <c r="B1178" s="5"/>
      <c r="C1178" s="16"/>
      <c r="D1178" s="20"/>
      <c r="E1178" s="1"/>
      <c r="I1178" s="7"/>
      <c r="J1178" s="10"/>
    </row>
    <row r="1179" spans="1:10">
      <c r="A1179" s="4"/>
      <c r="B1179" s="5"/>
      <c r="C1179" s="16"/>
      <c r="D1179" s="20"/>
      <c r="E1179" s="1"/>
      <c r="I1179" s="7"/>
      <c r="J1179" s="10"/>
    </row>
    <row r="1180" spans="1:10">
      <c r="A1180" s="4"/>
      <c r="B1180" s="5"/>
      <c r="C1180" s="16"/>
      <c r="D1180" s="20"/>
      <c r="E1180" s="1"/>
      <c r="I1180" s="7"/>
      <c r="J1180" s="10"/>
    </row>
    <row r="1181" spans="1:10">
      <c r="A1181" s="4"/>
      <c r="B1181" s="5"/>
      <c r="C1181" s="16"/>
      <c r="D1181" s="20"/>
      <c r="E1181" s="1"/>
      <c r="I1181" s="7"/>
      <c r="J1181" s="10"/>
    </row>
    <row r="1182" spans="1:10">
      <c r="A1182" s="4"/>
      <c r="B1182" s="5"/>
      <c r="C1182" s="16"/>
      <c r="D1182" s="20"/>
      <c r="E1182" s="1"/>
      <c r="I1182" s="7"/>
      <c r="J1182" s="10"/>
    </row>
    <row r="1183" spans="1:10">
      <c r="A1183" s="4"/>
      <c r="B1183" s="5"/>
      <c r="C1183" s="16"/>
      <c r="D1183" s="20"/>
      <c r="E1183" s="1"/>
      <c r="I1183" s="7"/>
      <c r="J1183" s="10"/>
    </row>
    <row r="1184" spans="1:10">
      <c r="A1184" s="4"/>
      <c r="B1184" s="5"/>
      <c r="C1184" s="16"/>
      <c r="D1184" s="20"/>
      <c r="E1184" s="1"/>
      <c r="I1184" s="7"/>
      <c r="J1184" s="10"/>
    </row>
    <row r="1185" spans="1:10">
      <c r="A1185" s="4"/>
      <c r="B1185" s="5"/>
      <c r="C1185" s="16"/>
      <c r="D1185" s="20"/>
      <c r="E1185" s="1"/>
      <c r="I1185" s="7"/>
      <c r="J1185" s="10"/>
    </row>
    <row r="1186" spans="1:10">
      <c r="A1186" s="4"/>
      <c r="B1186" s="5"/>
      <c r="C1186" s="16"/>
      <c r="D1186" s="20"/>
      <c r="E1186" s="1"/>
      <c r="I1186" s="7"/>
      <c r="J1186" s="10"/>
    </row>
    <row r="1187" spans="1:10">
      <c r="A1187" s="4"/>
      <c r="B1187" s="5"/>
      <c r="C1187" s="16"/>
      <c r="D1187" s="20"/>
      <c r="E1187" s="1"/>
      <c r="I1187" s="7"/>
      <c r="J1187" s="10"/>
    </row>
    <row r="1188" spans="1:10">
      <c r="A1188" s="4"/>
      <c r="B1188" s="5"/>
      <c r="C1188" s="16"/>
      <c r="D1188" s="20"/>
      <c r="E1188" s="1"/>
      <c r="I1188" s="7"/>
      <c r="J1188" s="10"/>
    </row>
    <row r="1189" spans="1:10">
      <c r="A1189" s="4"/>
      <c r="B1189" s="5"/>
      <c r="C1189" s="16"/>
      <c r="D1189" s="20"/>
      <c r="E1189" s="1"/>
      <c r="I1189" s="7"/>
      <c r="J1189" s="10"/>
    </row>
    <row r="1190" spans="1:10">
      <c r="A1190" s="4"/>
      <c r="B1190" s="5"/>
      <c r="C1190" s="16"/>
      <c r="D1190" s="20"/>
      <c r="E1190" s="1"/>
      <c r="I1190" s="7"/>
      <c r="J1190" s="10"/>
    </row>
    <row r="1191" spans="1:10">
      <c r="A1191" s="4"/>
      <c r="B1191" s="5"/>
      <c r="C1191" s="16"/>
      <c r="D1191" s="20"/>
      <c r="E1191" s="1"/>
      <c r="I1191" s="7"/>
      <c r="J1191" s="10"/>
    </row>
    <row r="1192" spans="1:10">
      <c r="A1192" s="4"/>
      <c r="B1192" s="5"/>
      <c r="C1192" s="16"/>
      <c r="D1192" s="20"/>
      <c r="E1192" s="1"/>
      <c r="I1192" s="7"/>
      <c r="J1192" s="10"/>
    </row>
    <row r="1193" spans="1:10">
      <c r="A1193" s="4"/>
      <c r="B1193" s="5"/>
      <c r="C1193" s="16"/>
      <c r="D1193" s="20"/>
      <c r="E1193" s="1"/>
      <c r="I1193" s="7"/>
      <c r="J1193" s="10"/>
    </row>
    <row r="1194" spans="1:10">
      <c r="A1194" s="4"/>
      <c r="B1194" s="5"/>
      <c r="C1194" s="16"/>
      <c r="D1194" s="20"/>
      <c r="E1194" s="1"/>
      <c r="I1194" s="7"/>
      <c r="J1194" s="10"/>
    </row>
    <row r="1195" spans="1:10">
      <c r="A1195" s="4"/>
      <c r="B1195" s="5"/>
      <c r="C1195" s="16"/>
      <c r="D1195" s="20"/>
      <c r="E1195" s="1"/>
      <c r="I1195" s="7"/>
      <c r="J1195" s="10"/>
    </row>
    <row r="1196" spans="1:10">
      <c r="A1196" s="4"/>
      <c r="B1196" s="5"/>
      <c r="C1196" s="16"/>
      <c r="D1196" s="20"/>
      <c r="E1196" s="1"/>
      <c r="I1196" s="7"/>
      <c r="J1196" s="10"/>
    </row>
    <row r="1197" spans="1:10">
      <c r="A1197" s="4"/>
      <c r="B1197" s="5"/>
      <c r="C1197" s="16"/>
      <c r="D1197" s="20"/>
      <c r="E1197" s="1"/>
      <c r="I1197" s="7"/>
      <c r="J1197" s="10"/>
    </row>
    <row r="1198" spans="1:10">
      <c r="A1198" s="4"/>
      <c r="B1198" s="5"/>
      <c r="C1198" s="16"/>
      <c r="D1198" s="20"/>
      <c r="E1198" s="1"/>
      <c r="I1198" s="7"/>
      <c r="J1198" s="10"/>
    </row>
    <row r="1199" spans="1:10">
      <c r="A1199" s="4"/>
      <c r="B1199" s="5"/>
      <c r="C1199" s="16"/>
      <c r="D1199" s="20"/>
      <c r="E1199" s="1"/>
      <c r="I1199" s="7"/>
      <c r="J1199" s="10"/>
    </row>
    <row r="1200" spans="1:10">
      <c r="A1200" s="4"/>
      <c r="B1200" s="5"/>
      <c r="C1200" s="16"/>
      <c r="D1200" s="20"/>
      <c r="E1200" s="1"/>
      <c r="I1200" s="7"/>
      <c r="J1200" s="10"/>
    </row>
    <row r="1201" spans="1:10">
      <c r="A1201" s="4"/>
      <c r="B1201" s="5"/>
      <c r="C1201" s="16"/>
      <c r="D1201" s="20"/>
      <c r="E1201" s="1"/>
      <c r="I1201" s="7"/>
      <c r="J1201" s="10"/>
    </row>
    <row r="1202" spans="1:10">
      <c r="A1202" s="4"/>
      <c r="B1202" s="5"/>
      <c r="C1202" s="16"/>
      <c r="D1202" s="20"/>
      <c r="E1202" s="1"/>
      <c r="I1202" s="7"/>
      <c r="J1202" s="10"/>
    </row>
    <row r="1203" spans="1:10">
      <c r="A1203" s="4"/>
      <c r="B1203" s="5"/>
      <c r="C1203" s="16"/>
      <c r="D1203" s="20"/>
      <c r="E1203" s="1"/>
      <c r="I1203" s="7"/>
      <c r="J1203" s="10"/>
    </row>
    <row r="1204" spans="1:10">
      <c r="A1204" s="4"/>
      <c r="B1204" s="5"/>
      <c r="C1204" s="16"/>
      <c r="D1204" s="20"/>
      <c r="E1204" s="1"/>
      <c r="I1204" s="7"/>
      <c r="J1204" s="10"/>
    </row>
    <row r="1205" spans="1:10">
      <c r="A1205" s="4"/>
      <c r="B1205" s="5"/>
      <c r="C1205" s="16"/>
      <c r="D1205" s="20"/>
      <c r="E1205" s="1"/>
      <c r="I1205" s="7"/>
      <c r="J1205" s="10"/>
    </row>
    <row r="1206" spans="1:10">
      <c r="A1206" s="4"/>
      <c r="B1206" s="5"/>
      <c r="C1206" s="16"/>
      <c r="D1206" s="20"/>
      <c r="E1206" s="1"/>
      <c r="I1206" s="7"/>
      <c r="J1206" s="10"/>
    </row>
    <row r="1207" spans="1:10">
      <c r="A1207" s="4"/>
      <c r="B1207" s="5"/>
      <c r="C1207" s="16"/>
      <c r="D1207" s="20"/>
      <c r="E1207" s="1"/>
      <c r="I1207" s="7"/>
      <c r="J1207" s="10"/>
    </row>
    <row r="1208" spans="1:10">
      <c r="A1208" s="4"/>
      <c r="B1208" s="5"/>
      <c r="C1208" s="16"/>
      <c r="D1208" s="20"/>
      <c r="E1208" s="1"/>
      <c r="I1208" s="7"/>
      <c r="J1208" s="10"/>
    </row>
    <row r="1209" spans="1:10">
      <c r="A1209" s="4"/>
      <c r="B1209" s="5"/>
      <c r="C1209" s="16"/>
      <c r="D1209" s="20"/>
      <c r="E1209" s="1"/>
      <c r="I1209" s="7"/>
      <c r="J1209" s="10"/>
    </row>
    <row r="1210" spans="1:10">
      <c r="A1210" s="4"/>
      <c r="B1210" s="5"/>
      <c r="C1210" s="16"/>
      <c r="D1210" s="20"/>
      <c r="E1210" s="1"/>
      <c r="I1210" s="7"/>
      <c r="J1210" s="10"/>
    </row>
    <row r="1211" spans="1:10">
      <c r="A1211" s="4"/>
      <c r="B1211" s="5"/>
      <c r="C1211" s="16"/>
      <c r="D1211" s="20"/>
      <c r="E1211" s="1"/>
      <c r="I1211" s="7"/>
      <c r="J1211" s="10"/>
    </row>
    <row r="1212" spans="1:10">
      <c r="A1212" s="4"/>
      <c r="B1212" s="5"/>
      <c r="C1212" s="16"/>
      <c r="D1212" s="20"/>
      <c r="E1212" s="1"/>
      <c r="I1212" s="7"/>
      <c r="J1212" s="10"/>
    </row>
    <row r="1213" spans="1:10">
      <c r="A1213" s="4"/>
      <c r="B1213" s="5"/>
      <c r="C1213" s="16"/>
      <c r="D1213" s="20"/>
      <c r="E1213" s="1"/>
      <c r="I1213" s="7"/>
      <c r="J1213" s="10"/>
    </row>
    <row r="1214" spans="1:10">
      <c r="A1214" s="4"/>
      <c r="B1214" s="5"/>
      <c r="C1214" s="16"/>
      <c r="D1214" s="20"/>
      <c r="E1214" s="1"/>
      <c r="I1214" s="7"/>
      <c r="J1214" s="10"/>
    </row>
    <row r="1215" spans="1:10">
      <c r="A1215" s="4"/>
      <c r="B1215" s="5"/>
      <c r="C1215" s="16"/>
      <c r="D1215" s="20"/>
      <c r="E1215" s="1"/>
      <c r="I1215" s="7"/>
      <c r="J1215" s="10"/>
    </row>
    <row r="1216" spans="1:10">
      <c r="A1216" s="4"/>
      <c r="B1216" s="5"/>
      <c r="C1216" s="16"/>
      <c r="D1216" s="20"/>
      <c r="E1216" s="1"/>
      <c r="I1216" s="7"/>
      <c r="J1216" s="10"/>
    </row>
    <row r="1217" spans="1:10">
      <c r="A1217" s="4"/>
      <c r="B1217" s="5"/>
      <c r="C1217" s="16"/>
      <c r="D1217" s="20"/>
      <c r="E1217" s="1"/>
      <c r="I1217" s="7"/>
      <c r="J1217" s="10"/>
    </row>
    <row r="1218" spans="1:10">
      <c r="A1218" s="4"/>
      <c r="B1218" s="5"/>
      <c r="C1218" s="16"/>
      <c r="D1218" s="20"/>
      <c r="E1218" s="1"/>
      <c r="I1218" s="7"/>
      <c r="J1218" s="10"/>
    </row>
    <row r="1219" spans="1:10">
      <c r="A1219" s="4"/>
      <c r="B1219" s="5"/>
      <c r="C1219" s="16"/>
      <c r="D1219" s="20"/>
      <c r="E1219" s="1"/>
      <c r="I1219" s="7"/>
      <c r="J1219" s="10"/>
    </row>
    <row r="1220" spans="1:10">
      <c r="A1220" s="4"/>
      <c r="B1220" s="5"/>
      <c r="C1220" s="16"/>
      <c r="D1220" s="20"/>
      <c r="E1220" s="1"/>
      <c r="I1220" s="7"/>
      <c r="J1220" s="10"/>
    </row>
    <row r="1221" spans="1:10">
      <c r="A1221" s="4"/>
      <c r="B1221" s="5"/>
      <c r="C1221" s="16"/>
      <c r="D1221" s="20"/>
      <c r="E1221" s="1"/>
      <c r="I1221" s="7"/>
      <c r="J1221" s="10"/>
    </row>
    <row r="1222" spans="1:10">
      <c r="A1222" s="4"/>
      <c r="B1222" s="5"/>
      <c r="C1222" s="16"/>
      <c r="D1222" s="20"/>
      <c r="E1222" s="1"/>
      <c r="I1222" s="7"/>
      <c r="J1222" s="10"/>
    </row>
    <row r="1223" spans="1:10">
      <c r="A1223" s="4"/>
      <c r="B1223" s="5"/>
      <c r="C1223" s="16"/>
      <c r="D1223" s="20"/>
      <c r="E1223" s="1"/>
      <c r="I1223" s="7"/>
      <c r="J1223" s="10"/>
    </row>
    <row r="1224" spans="1:10">
      <c r="A1224" s="4"/>
      <c r="B1224" s="5"/>
      <c r="C1224" s="16"/>
      <c r="D1224" s="20"/>
      <c r="E1224" s="1"/>
      <c r="I1224" s="7"/>
      <c r="J1224" s="10"/>
    </row>
    <row r="1225" spans="1:10">
      <c r="A1225" s="4"/>
      <c r="B1225" s="5"/>
      <c r="C1225" s="16"/>
      <c r="D1225" s="20"/>
      <c r="E1225" s="1"/>
      <c r="I1225" s="7"/>
      <c r="J1225" s="10"/>
    </row>
    <row r="1226" spans="1:10">
      <c r="A1226" s="4"/>
      <c r="B1226" s="5"/>
      <c r="C1226" s="16"/>
      <c r="D1226" s="20"/>
      <c r="E1226" s="1"/>
      <c r="I1226" s="7"/>
      <c r="J1226" s="10"/>
    </row>
    <row r="1227" spans="1:10">
      <c r="A1227" s="4"/>
      <c r="B1227" s="5"/>
      <c r="C1227" s="16"/>
      <c r="D1227" s="20"/>
      <c r="E1227" s="1"/>
      <c r="I1227" s="7"/>
      <c r="J1227" s="10"/>
    </row>
    <row r="1228" spans="1:10">
      <c r="A1228" s="4"/>
      <c r="B1228" s="5"/>
      <c r="C1228" s="16"/>
      <c r="D1228" s="20"/>
      <c r="E1228" s="1"/>
      <c r="I1228" s="7"/>
      <c r="J1228" s="10"/>
    </row>
    <row r="1229" spans="1:10">
      <c r="A1229" s="4"/>
      <c r="B1229" s="5"/>
      <c r="C1229" s="16"/>
      <c r="D1229" s="20"/>
      <c r="E1229" s="1"/>
      <c r="I1229" s="7"/>
      <c r="J1229" s="10"/>
    </row>
    <row r="1230" spans="1:10">
      <c r="A1230" s="4"/>
      <c r="B1230" s="5"/>
      <c r="C1230" s="16"/>
      <c r="D1230" s="20"/>
      <c r="E1230" s="1"/>
      <c r="I1230" s="7"/>
      <c r="J1230" s="10"/>
    </row>
    <row r="1231" spans="1:10">
      <c r="A1231" s="4"/>
      <c r="B1231" s="5"/>
      <c r="C1231" s="16"/>
      <c r="D1231" s="20"/>
      <c r="E1231" s="1"/>
      <c r="I1231" s="7"/>
      <c r="J1231" s="10"/>
    </row>
    <row r="1232" spans="1:10">
      <c r="A1232" s="4"/>
      <c r="B1232" s="5"/>
      <c r="C1232" s="16"/>
      <c r="D1232" s="20"/>
      <c r="E1232" s="1"/>
      <c r="I1232" s="7"/>
      <c r="J1232" s="10"/>
    </row>
    <row r="1233" spans="1:10">
      <c r="A1233" s="4"/>
      <c r="B1233" s="5"/>
      <c r="C1233" s="16"/>
      <c r="D1233" s="20"/>
      <c r="E1233" s="1"/>
      <c r="I1233" s="7"/>
      <c r="J1233" s="10"/>
    </row>
    <row r="1234" spans="1:10">
      <c r="A1234" s="4"/>
      <c r="B1234" s="5"/>
      <c r="C1234" s="16"/>
      <c r="D1234" s="20"/>
      <c r="E1234" s="1"/>
      <c r="I1234" s="7"/>
      <c r="J1234" s="10"/>
    </row>
    <row r="1235" spans="1:10">
      <c r="A1235" s="4"/>
      <c r="B1235" s="5"/>
      <c r="C1235" s="16"/>
      <c r="D1235" s="20"/>
      <c r="E1235" s="1"/>
      <c r="I1235" s="7"/>
      <c r="J1235" s="10"/>
    </row>
    <row r="1236" spans="1:10">
      <c r="A1236" s="4"/>
      <c r="B1236" s="5"/>
      <c r="C1236" s="16"/>
      <c r="D1236" s="20"/>
      <c r="E1236" s="1"/>
      <c r="I1236" s="7"/>
      <c r="J1236" s="10"/>
    </row>
    <row r="1237" spans="1:10">
      <c r="A1237" s="4"/>
      <c r="B1237" s="5"/>
      <c r="C1237" s="16"/>
      <c r="D1237" s="20"/>
      <c r="E1237" s="1"/>
      <c r="I1237" s="7"/>
      <c r="J1237" s="10"/>
    </row>
    <row r="1238" spans="1:10">
      <c r="A1238" s="4"/>
      <c r="B1238" s="5"/>
      <c r="C1238" s="16"/>
      <c r="D1238" s="20"/>
      <c r="E1238" s="1"/>
      <c r="I1238" s="7"/>
      <c r="J1238" s="10"/>
    </row>
    <row r="1239" spans="1:10">
      <c r="A1239" s="4"/>
      <c r="B1239" s="5"/>
      <c r="C1239" s="16"/>
      <c r="D1239" s="20"/>
      <c r="E1239" s="1"/>
      <c r="I1239" s="7"/>
      <c r="J1239" s="10"/>
    </row>
    <row r="1240" spans="1:10">
      <c r="A1240" s="4"/>
      <c r="B1240" s="5"/>
      <c r="C1240" s="16"/>
      <c r="D1240" s="20"/>
      <c r="E1240" s="1"/>
      <c r="I1240" s="7"/>
      <c r="J1240" s="10"/>
    </row>
    <row r="1241" spans="1:10">
      <c r="A1241" s="4"/>
      <c r="B1241" s="5"/>
      <c r="C1241" s="16"/>
      <c r="D1241" s="20"/>
      <c r="E1241" s="1"/>
      <c r="I1241" s="7"/>
      <c r="J1241" s="10"/>
    </row>
    <row r="1242" spans="1:10">
      <c r="A1242" s="4"/>
      <c r="B1242" s="5"/>
      <c r="C1242" s="16"/>
      <c r="D1242" s="20"/>
      <c r="E1242" s="1"/>
      <c r="I1242" s="7"/>
      <c r="J1242" s="10"/>
    </row>
    <row r="1243" spans="1:10">
      <c r="A1243" s="4"/>
      <c r="B1243" s="5"/>
      <c r="C1243" s="16"/>
      <c r="D1243" s="20"/>
      <c r="E1243" s="1"/>
      <c r="I1243" s="7"/>
      <c r="J1243" s="10"/>
    </row>
    <row r="1244" spans="1:10">
      <c r="A1244" s="4"/>
      <c r="B1244" s="5"/>
      <c r="C1244" s="16"/>
      <c r="D1244" s="20"/>
      <c r="E1244" s="1"/>
      <c r="I1244" s="7"/>
      <c r="J1244" s="10"/>
    </row>
    <row r="1245" spans="1:10">
      <c r="A1245" s="4"/>
      <c r="B1245" s="5"/>
      <c r="C1245" s="16"/>
      <c r="D1245" s="20"/>
      <c r="E1245" s="1"/>
      <c r="I1245" s="7"/>
      <c r="J1245" s="10"/>
    </row>
    <row r="1246" spans="1:10">
      <c r="A1246" s="4"/>
      <c r="B1246" s="5"/>
      <c r="C1246" s="16"/>
      <c r="D1246" s="20"/>
      <c r="E1246" s="1"/>
      <c r="I1246" s="7"/>
      <c r="J1246" s="10"/>
    </row>
    <row r="1247" spans="1:10">
      <c r="A1247" s="4"/>
      <c r="B1247" s="5"/>
      <c r="C1247" s="16"/>
      <c r="D1247" s="20"/>
      <c r="E1247" s="1"/>
      <c r="I1247" s="7"/>
      <c r="J1247" s="10"/>
    </row>
    <row r="1248" spans="1:10">
      <c r="A1248" s="4"/>
      <c r="B1248" s="5"/>
      <c r="C1248" s="16"/>
      <c r="D1248" s="20"/>
      <c r="E1248" s="1"/>
      <c r="I1248" s="7"/>
      <c r="J1248" s="10"/>
    </row>
    <row r="1249" spans="1:10">
      <c r="A1249" s="4"/>
      <c r="B1249" s="5"/>
      <c r="C1249" s="16"/>
      <c r="D1249" s="20"/>
      <c r="E1249" s="1"/>
      <c r="I1249" s="7"/>
      <c r="J1249" s="10"/>
    </row>
    <row r="1250" spans="1:10">
      <c r="A1250" s="4"/>
      <c r="B1250" s="5"/>
      <c r="C1250" s="16"/>
      <c r="D1250" s="20"/>
      <c r="E1250" s="1"/>
      <c r="I1250" s="7"/>
      <c r="J1250" s="10"/>
    </row>
    <row r="1251" spans="1:10">
      <c r="A1251" s="4"/>
      <c r="B1251" s="5"/>
      <c r="C1251" s="16"/>
      <c r="D1251" s="20"/>
      <c r="E1251" s="1"/>
      <c r="I1251" s="7"/>
      <c r="J1251" s="10"/>
    </row>
    <row r="1252" spans="1:10">
      <c r="A1252" s="4"/>
      <c r="B1252" s="5"/>
      <c r="C1252" s="16"/>
      <c r="D1252" s="20"/>
      <c r="E1252" s="1"/>
      <c r="I1252" s="7"/>
      <c r="J1252" s="10"/>
    </row>
    <row r="1253" spans="1:10">
      <c r="A1253" s="4"/>
      <c r="B1253" s="5"/>
      <c r="C1253" s="16"/>
      <c r="D1253" s="20"/>
      <c r="E1253" s="1"/>
      <c r="I1253" s="7"/>
      <c r="J1253" s="10"/>
    </row>
    <row r="1254" spans="1:10">
      <c r="A1254" s="4"/>
      <c r="I1254" s="7"/>
      <c r="J1254" s="10"/>
    </row>
    <row r="1255" spans="1:10">
      <c r="A1255" s="4"/>
      <c r="B1255" s="19"/>
      <c r="C1255" s="18"/>
      <c r="D1255" s="16"/>
      <c r="F1255" s="2"/>
      <c r="G1255" s="2"/>
      <c r="H1255" s="3"/>
      <c r="I1255" s="7"/>
      <c r="J1255" s="10"/>
    </row>
  </sheetData>
  <mergeCells count="74">
    <mergeCell ref="D87:D88"/>
    <mergeCell ref="B86:B90"/>
    <mergeCell ref="A1:J1"/>
    <mergeCell ref="A4:C4"/>
    <mergeCell ref="D117:D124"/>
    <mergeCell ref="C93:C95"/>
    <mergeCell ref="C104:C105"/>
    <mergeCell ref="C107:C110"/>
    <mergeCell ref="C115:C116"/>
    <mergeCell ref="C117:C124"/>
    <mergeCell ref="C48:C49"/>
    <mergeCell ref="B117:B124"/>
    <mergeCell ref="C19:C20"/>
    <mergeCell ref="C21:C23"/>
    <mergeCell ref="D21:D23"/>
    <mergeCell ref="C39:C40"/>
    <mergeCell ref="C97:C98"/>
    <mergeCell ref="B140:B148"/>
    <mergeCell ref="B149:B151"/>
    <mergeCell ref="B152:B155"/>
    <mergeCell ref="C153:C155"/>
    <mergeCell ref="B127:B139"/>
    <mergeCell ref="B125:B126"/>
    <mergeCell ref="B84:B85"/>
    <mergeCell ref="B91:B92"/>
    <mergeCell ref="B93:B101"/>
    <mergeCell ref="B102:B110"/>
    <mergeCell ref="B111:B116"/>
    <mergeCell ref="C26:C27"/>
    <mergeCell ref="B19:B27"/>
    <mergeCell ref="B28:B33"/>
    <mergeCell ref="C28:C33"/>
    <mergeCell ref="D28:D33"/>
    <mergeCell ref="A5:J5"/>
    <mergeCell ref="A6:J6"/>
    <mergeCell ref="A7:J7"/>
    <mergeCell ref="D12:D13"/>
    <mergeCell ref="C12:C13"/>
    <mergeCell ref="B10:B18"/>
    <mergeCell ref="D56:D58"/>
    <mergeCell ref="B34:B38"/>
    <mergeCell ref="C36:C38"/>
    <mergeCell ref="C60:C61"/>
    <mergeCell ref="B50:B55"/>
    <mergeCell ref="C45:C47"/>
    <mergeCell ref="C51:C53"/>
    <mergeCell ref="C56:C58"/>
    <mergeCell ref="B56:B58"/>
    <mergeCell ref="D39:D40"/>
    <mergeCell ref="B39:B44"/>
    <mergeCell ref="B45:B49"/>
    <mergeCell ref="C87:C88"/>
    <mergeCell ref="C78:C79"/>
    <mergeCell ref="B77:B83"/>
    <mergeCell ref="B59:B70"/>
    <mergeCell ref="C64:C70"/>
    <mergeCell ref="B73:B76"/>
    <mergeCell ref="C133:C135"/>
    <mergeCell ref="C149:C151"/>
    <mergeCell ref="C131:C132"/>
    <mergeCell ref="C127:C130"/>
    <mergeCell ref="C99:C101"/>
    <mergeCell ref="I163:J163"/>
    <mergeCell ref="D149:D151"/>
    <mergeCell ref="C147:C148"/>
    <mergeCell ref="C143:C144"/>
    <mergeCell ref="C137:C139"/>
    <mergeCell ref="A157:E157"/>
    <mergeCell ref="B156:C156"/>
    <mergeCell ref="I158:J158"/>
    <mergeCell ref="I159:J159"/>
    <mergeCell ref="I160:J160"/>
    <mergeCell ref="I161:J161"/>
    <mergeCell ref="I162:J162"/>
  </mergeCells>
  <phoneticPr fontId="1" type="noConversion"/>
  <printOptions horizontalCentered="1" gridLinesSet="0"/>
  <pageMargins left="0" right="0" top="0" bottom="0" header="0.31496062992125984" footer="0.31496062992125984"/>
  <pageSetup paperSize="9" orientation="landscape" r:id="rId1"/>
  <headerFooter alignWithMargins="0">
    <oddFooter>Strona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3.2"/>
  <sheetData/>
  <phoneticPr fontId="1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6" sqref="F16"/>
    </sheetView>
  </sheetViews>
  <sheetFormatPr defaultRowHeight="13.2"/>
  <sheetData/>
  <phoneticPr fontId="1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3.2"/>
  <sheetData/>
  <phoneticPr fontId="1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8" sqref="H18"/>
    </sheetView>
  </sheetViews>
  <sheetFormatPr defaultRowHeight="13.2"/>
  <sheetData/>
  <phoneticPr fontId="1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1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4" sqref="D24"/>
    </sheetView>
  </sheetViews>
  <sheetFormatPr defaultRowHeight="13.2"/>
  <sheetData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1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Strona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1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Strona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1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1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Strona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1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Strona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1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Strona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1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1</vt:i4>
      </vt:variant>
    </vt:vector>
  </HeadingPairs>
  <TitlesOfParts>
    <vt:vector size="20" baseType="lpstr">
      <vt:lpstr>Arkusz1</vt:lpstr>
      <vt:lpstr>Arkusz19</vt:lpstr>
      <vt:lpstr>Arkusz5</vt:lpstr>
      <vt:lpstr>Arkusz6</vt:lpstr>
      <vt:lpstr>Arkusz7</vt:lpstr>
      <vt:lpstr>Arkusz8</vt:lpstr>
      <vt:lpstr>Arkusz2</vt:lpstr>
      <vt:lpstr>Arkusz9</vt:lpstr>
      <vt:lpstr>Arkusz3</vt:lpstr>
      <vt:lpstr>Arkusz4</vt:lpstr>
      <vt:lpstr>Arkusz17</vt:lpstr>
      <vt:lpstr>Arkusz18</vt:lpstr>
      <vt:lpstr>Arkusz10</vt:lpstr>
      <vt:lpstr>Arkusz11</vt:lpstr>
      <vt:lpstr>Arkusz12</vt:lpstr>
      <vt:lpstr>Arkusz13</vt:lpstr>
      <vt:lpstr>Arkusz14</vt:lpstr>
      <vt:lpstr>Arkusz15</vt:lpstr>
      <vt:lpstr>Arkusz16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SOSNOWSKA</dc:creator>
  <cp:lastModifiedBy>udeczynska</cp:lastModifiedBy>
  <cp:lastPrinted>2020-01-13T10:48:38Z</cp:lastPrinted>
  <dcterms:created xsi:type="dcterms:W3CDTF">2003-01-14T09:19:30Z</dcterms:created>
  <dcterms:modified xsi:type="dcterms:W3CDTF">2020-01-20T12:19:13Z</dcterms:modified>
</cp:coreProperties>
</file>